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SDILENE\Klasifikace\Standardy eHealth\MDS 2025\MDS11_Screeningové programy\MDS11.0_Sdílený_zdravotní_záznam\"/>
    </mc:Choice>
  </mc:AlternateContent>
  <xr:revisionPtr revIDLastSave="0" documentId="13_ncr:1_{680C83FB-EC52-493F-B59A-4DC1C907FE7A}" xr6:coauthVersionLast="47" xr6:coauthVersionMax="47" xr10:uidLastSave="{00000000-0000-0000-0000-000000000000}"/>
  <bookViews>
    <workbookView xWindow="-120" yWindow="-120" windowWidth="29040" windowHeight="15840" tabRatio="805" xr2:uid="{5E286AEC-532C-854E-8EFA-0605C2C12188}"/>
  </bookViews>
  <sheets>
    <sheet name="Úvod" sheetId="3" r:id="rId1"/>
    <sheet name="Administrativní údaje" sheetId="2" r:id="rId2"/>
    <sheet name="Praktický lékař" sheetId="9" r:id="rId3"/>
    <sheet name="Gynekolog" sheetId="7" r:id="rId4"/>
    <sheet name="Gastroenterolog" sheetId="23" r:id="rId5"/>
    <sheet name="Radiolog" sheetId="25" r:id="rId6"/>
    <sheet name="Laboratoř biochemie" sheetId="26" r:id="rId7"/>
    <sheet name="Pneumolog" sheetId="29" r:id="rId8"/>
    <sheet name="Urolog" sheetId="27" r:id="rId9"/>
    <sheet name="Angiolog" sheetId="30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<sst xmlns="http://schemas.openxmlformats.org/spreadsheetml/2006/main" count="1122" uniqueCount="557">
  <si>
    <t>Návrh minimálního datového standardu struktury elektronické zdravotnické dokumentace</t>
  </si>
  <si>
    <t>Ústav zdravotnických informací a statistiky ČR</t>
  </si>
  <si>
    <t>Návrh vytvořen na základě podnětu</t>
  </si>
  <si>
    <t>Národní screeningové centrum</t>
  </si>
  <si>
    <t>Verze návrhu ze dne</t>
  </si>
  <si>
    <t>Význam kódů Povinnost</t>
  </si>
  <si>
    <t>Kód</t>
  </si>
  <si>
    <t>Popis/význam</t>
  </si>
  <si>
    <t>Povinné</t>
  </si>
  <si>
    <t>Informace musí být vždy uvedena</t>
  </si>
  <si>
    <t>Informace musí být uvedena, pokud je známa</t>
  </si>
  <si>
    <t>Volitelné</t>
  </si>
  <si>
    <t>Informace může a nemusí být uvedena</t>
  </si>
  <si>
    <t>Význam četnosti</t>
  </si>
  <si>
    <t>Četnost vyjadřuje interval určující minimální a maximální povolenou četnost opakování elementu</t>
  </si>
  <si>
    <t>Četnost</t>
  </si>
  <si>
    <t>0..1</t>
  </si>
  <si>
    <t>maximálně jednou</t>
  </si>
  <si>
    <t>0..*</t>
  </si>
  <si>
    <t>vůbec, jednou či více</t>
  </si>
  <si>
    <t>1..1</t>
  </si>
  <si>
    <t>právě jednou</t>
  </si>
  <si>
    <t>1..*</t>
  </si>
  <si>
    <t>jednou či více</t>
  </si>
  <si>
    <t>1..2</t>
  </si>
  <si>
    <t>jednou či dvakrát</t>
  </si>
  <si>
    <t>2..3</t>
  </si>
  <si>
    <t>dvakrát až třikrát</t>
  </si>
  <si>
    <t>atp.</t>
  </si>
  <si>
    <t>Povolené kombinace četnosti a povinnosti</t>
  </si>
  <si>
    <t>Povinnost</t>
  </si>
  <si>
    <t>Požadované</t>
  </si>
  <si>
    <t>x</t>
  </si>
  <si>
    <t>Význam kombinací četnosti a povinnosti</t>
  </si>
  <si>
    <t>Význam</t>
  </si>
  <si>
    <t>jakákoliv</t>
  </si>
  <si>
    <t>údaj může a nemusí být uváděn</t>
  </si>
  <si>
    <t>údaj musí být uveden, pokud je znám, pokud není znám, tak se neuvádí</t>
  </si>
  <si>
    <t>údaj musí být uveden, pokud je znám, pokud není znám či (stav, nález atp.) není přítomen, musí být tento fakt explicitně uveden</t>
  </si>
  <si>
    <t>údaj musí být vždy (alespoň jednou) uveden, bez tohoto údaje se nejedná o validní záznam</t>
  </si>
  <si>
    <t>#</t>
  </si>
  <si>
    <t>Položka</t>
  </si>
  <si>
    <t>Popis položky</t>
  </si>
  <si>
    <t>Kódový systém/sada hodnot</t>
  </si>
  <si>
    <t>Poznámka</t>
  </si>
  <si>
    <t>Kódové označení četnosti</t>
  </si>
  <si>
    <t xml:space="preserve">NSC.1 </t>
  </si>
  <si>
    <t>Hlavička dokumentu</t>
  </si>
  <si>
    <t>Záhlaví dokumentu s administrativními údaji</t>
  </si>
  <si>
    <t>NSC.1.1 </t>
  </si>
  <si>
    <t>Identifikace pacienta</t>
  </si>
  <si>
    <t>NSC.1.1.1</t>
  </si>
  <si>
    <t>Křestní jméno</t>
  </si>
  <si>
    <t>Položka ekvivalentní A.1.1.1 Standardu propouštěcí zprávy</t>
  </si>
  <si>
    <t>NSC.1.1.2</t>
  </si>
  <si>
    <t>Příjmení</t>
  </si>
  <si>
    <t>Položka ekvivalentní A.1.1.2 Standardu propouštěcí zprávy</t>
  </si>
  <si>
    <t>NSC.1.1.3</t>
  </si>
  <si>
    <t>Datum narození</t>
  </si>
  <si>
    <t>Datum, případně i čas narození</t>
  </si>
  <si>
    <t>Položka ekvivalentní A.1.1.3 Standardu propouštěcí zprávy</t>
  </si>
  <si>
    <t>NSC.1.1.4</t>
  </si>
  <si>
    <t>Identifikátor pacienta</t>
  </si>
  <si>
    <t>Typ identifikátoru a identifikátor osoby. Identifikátor musí být unikátní v rámci daného typu identifikátoru. Povinné je zadání alespoň jednoho národního či mezinárodního identifikátoru (rodné číslo, číslo pasu, apod.).</t>
  </si>
  <si>
    <t>Položka ekvivalentní A.1.1.4 Standardu propouštěcí zprávy</t>
  </si>
  <si>
    <t>NSC.1.1.5</t>
  </si>
  <si>
    <t>Státní občanství</t>
  </si>
  <si>
    <t>Státní občanství dle zákona 186/2013. Státní občanství, jak je uváděno na oficiálních dokladech k prokázání identity.</t>
  </si>
  <si>
    <t>ZEMĚ</t>
  </si>
  <si>
    <t>Oproti položce A.1.1.5 Standardu propouštěcí zprávy navržena sada hodnot ZEMĚ (DASTA)</t>
  </si>
  <si>
    <t>NSC.1.1.6</t>
  </si>
  <si>
    <t>Úřední pohlaví</t>
  </si>
  <si>
    <t>Úřední/administrativní pohlaví (pohlaví uváděné v dokladech pro úřední účely). Biologické pohlaví pacienta, které může být odlišné od pohlaví administrativního, může být vedeno v jiných částech zdravotnické dokumentace.</t>
  </si>
  <si>
    <t>POHLAVI</t>
  </si>
  <si>
    <t>Oproti položce A.1.1.6 Standardu propouštěcí zprávy navržena sada hodnot POHLAVÍ (DASTA)</t>
  </si>
  <si>
    <t>NSC.1.2</t>
  </si>
  <si>
    <t>Zdravotní pojištění</t>
  </si>
  <si>
    <t>Informace o zdravotním pojištění</t>
  </si>
  <si>
    <t>NSC.1.2.1</t>
  </si>
  <si>
    <t>Kód zdravotní pojišťovny</t>
  </si>
  <si>
    <t>ZDRAVOTNIPOJISTOVNA, položka Kod</t>
  </si>
  <si>
    <t>Oproti položce A.1.3.1 Standardu propouštěcí zprávy navržena sada hodnot ZDRAVOTNIPOJISTOVNA</t>
  </si>
  <si>
    <t>NSC.1.2.2</t>
  </si>
  <si>
    <t>Název zdravotní pojišťovny</t>
  </si>
  <si>
    <t>ZDRAVOTNIPOJISTOVNA, polozka Naz</t>
  </si>
  <si>
    <t>Oproti položce A.1.3.2 Standardu propouštěcí zprávy navržena sada hodnot ZDRAVOTNIPOJISTOVNA</t>
  </si>
  <si>
    <t>NSC.1.2.3</t>
  </si>
  <si>
    <t>Číslo zdravotního pojištění</t>
  </si>
  <si>
    <t>Číslo pojištěnce</t>
  </si>
  <si>
    <t>Položka ekvivalentní A.1.3.3 Standardu propouštěcí zprávy</t>
  </si>
  <si>
    <t xml:space="preserve">NSC.2 </t>
  </si>
  <si>
    <t>NSC.2.1 </t>
  </si>
  <si>
    <t>Kolorektální screening</t>
  </si>
  <si>
    <t>Typ POCT analyzátoru pro vyhodnocení kvantitativního TOKS</t>
  </si>
  <si>
    <t>Typ POCT analyzátoru (přístroje), který v ordinaci používáte pro vyhodnocení TOKS</t>
  </si>
  <si>
    <t>QuikRead go (AIDIAN), Cube (QUICKSEAL), Standard F200 (LABMARK), i-Chroma (WELDON), Exdia TRF Plus (AXONLAB), Colibri (AMBERIT), Standard F100 (LABMARK), Vedalab EasyReader (ZMF), Používám jiný přístroj</t>
  </si>
  <si>
    <t>Datum vydání eŽádanky: TOKS</t>
  </si>
  <si>
    <t>Datum, kdy je pacientovi vystavena eŽádanka na analýzu odebraného vzorku</t>
  </si>
  <si>
    <t>datum</t>
  </si>
  <si>
    <t>NSC.2.1.1</t>
  </si>
  <si>
    <t>Datum kvantitativního TOKS</t>
  </si>
  <si>
    <t>Datum, kdy provádíte vyhodnocení vzorku (datum vykázání provedeného TOKS zdravotní pojišťovně).</t>
  </si>
  <si>
    <t>NSC.2.1.3</t>
  </si>
  <si>
    <t>Výsledek kvantitativního TOKS (kód zdravotního výkonu vykazovaný zdravotní pojišťovně)</t>
  </si>
  <si>
    <t>Kód zdravotního výkonu vykazovaný pojišťovně na základě výsledku screeningového kvantitativního TOKS</t>
  </si>
  <si>
    <t>15120, 15121</t>
  </si>
  <si>
    <t>NSC.2.1.2</t>
  </si>
  <si>
    <t>Hladina TOKS</t>
  </si>
  <si>
    <t>Hodnota kvantitativního imunochemického testu (µg/g).</t>
  </si>
  <si>
    <t>číslo</t>
  </si>
  <si>
    <t>Datum vydání eŽádanky: KOLOSKOPIE</t>
  </si>
  <si>
    <t>Datum, kdy je pacientovi vystavena eŽádanka na koloskopické vyšetření</t>
  </si>
  <si>
    <t>Typ koloskopie</t>
  </si>
  <si>
    <t>Pacient je odesílán na screeningovou koloskopii, TOKS+ koloskopii (tj. koloskopii po pozitivním screeningovém TOKS), nebo diagnostickou koloskopii.</t>
  </si>
  <si>
    <t>screeningová, TOKS+, diagnostická</t>
  </si>
  <si>
    <t>NSC.2.2</t>
  </si>
  <si>
    <t>Mamografický screening</t>
  </si>
  <si>
    <t>NSC.2.2.1</t>
  </si>
  <si>
    <t>Datum vydání eŽádanky: MAMOGRAF</t>
  </si>
  <si>
    <t>Datum, kdy je pacientce vystavena eŽádanka na screeningovou mamografii</t>
  </si>
  <si>
    <t>NSC.2.3</t>
  </si>
  <si>
    <t>NSC.2.3.1</t>
  </si>
  <si>
    <t>Datum provedení LCS MANAGEMENTU</t>
  </si>
  <si>
    <t>Datum provedení managementu časného záchytu karcinomu plic (datum provedení dle vykázaného zdravotního výkonu)</t>
  </si>
  <si>
    <t>NSC.2.3.2</t>
  </si>
  <si>
    <t>Účast ve screeningu (kód zdravotního výkonu vykazovaný zdravotní pojišťovně)</t>
  </si>
  <si>
    <t>Kód zdravotního výkonu vykazovaný pojišťovně na základě rozhodnutí pacienta o zapojení do programu.</t>
  </si>
  <si>
    <t>01196, 01197</t>
  </si>
  <si>
    <t>NSC.2.4</t>
  </si>
  <si>
    <t>Časný záchyt karcinomu prostaty</t>
  </si>
  <si>
    <t>NSC.2.4.2</t>
  </si>
  <si>
    <t>Datum provedení managementu časného záchytu karcinomu prostaty (datum provedení zdravotního výkonu)</t>
  </si>
  <si>
    <t>NSC.2.4.1</t>
  </si>
  <si>
    <t>01130, 01134</t>
  </si>
  <si>
    <t>NSC.2.4.3</t>
  </si>
  <si>
    <t>Hladina PSA (kód zdravotního výkonu vykazovaný zdravotní pojišťovně)</t>
  </si>
  <si>
    <t xml:space="preserve">Kód  zdravotního výkonu výkazovaný pojišťovně na základě hodnoty hladiny prostatického specifického antigenu v krvi pacienta. </t>
  </si>
  <si>
    <t>01131, 01132, 01133</t>
  </si>
  <si>
    <t>Datum vydání eŽádanky: ODESLÁNÍ K UROLOGOVI</t>
  </si>
  <si>
    <t>Datum, kdy je pacientovi vystavena eŽádanka k urologovi na navazující screeningové vyšetření.</t>
  </si>
  <si>
    <t>NSC.2.5</t>
  </si>
  <si>
    <t>Preventivní prohlídka</t>
  </si>
  <si>
    <t>NSC.2.5.1</t>
  </si>
  <si>
    <t>Datum provedení preventivní prohlídky</t>
  </si>
  <si>
    <t>Výška</t>
  </si>
  <si>
    <t>Výška pacientky v cm</t>
  </si>
  <si>
    <t>Váha</t>
  </si>
  <si>
    <t>Váha pacientky v kg</t>
  </si>
  <si>
    <t>Tlak (systolický)</t>
  </si>
  <si>
    <t>Hodnota v mm Hg</t>
  </si>
  <si>
    <t>Tlak (diastolický)</t>
  </si>
  <si>
    <t>NSC.2.5.6</t>
  </si>
  <si>
    <t>Obvod pasu</t>
  </si>
  <si>
    <t>Obvod pasu v cm</t>
  </si>
  <si>
    <t xml:space="preserve">NSC.3 </t>
  </si>
  <si>
    <t>NSC.3.1 </t>
  </si>
  <si>
    <t>Indikace ke screeningu</t>
  </si>
  <si>
    <t>Pacient, který spadá do cílové skupiny, splňuje/nesplňuje vstupní kritéria pro účast ve screeningu.</t>
  </si>
  <si>
    <t>splňuje vstupní kritéria/nesplňuje vstupní kritéria</t>
  </si>
  <si>
    <t>Datum pozvánky na preventivní prohlídku</t>
  </si>
  <si>
    <t>Datum, kdy jste pacienta pozval/a na preventivní prohlídku.</t>
  </si>
  <si>
    <t>Účast ve screeningu a preferované vyšetření</t>
  </si>
  <si>
    <t>Pacient souhlasí/nesouhlasí s účastí ve screeningu. Pokud souhlasí, zvolil si TOKS (test okultního krvácení do stolice), nebo koloskopii.</t>
  </si>
  <si>
    <t>souhlasí s účastí, preferuje TOKS/ souhlasí s účastí, preferuje koloskopii/ nesouhlasí s účastí</t>
  </si>
  <si>
    <t>NSC.3.1.3</t>
  </si>
  <si>
    <t>Výsledek kvantitativního TOKS</t>
  </si>
  <si>
    <t>Pozitivní/negativní výsledek screeningového kvantitativního TOKS.</t>
  </si>
  <si>
    <t>pozitivní/negativní</t>
  </si>
  <si>
    <t>NSC.3.1.2</t>
  </si>
  <si>
    <t>Odeslán na koloskopii</t>
  </si>
  <si>
    <t>Pacient byl/nebyl na základě výsledku TOKS odeslán na koloskopické vyšetření. Pacient s odesláním k souhlasí/nesouhlasí.</t>
  </si>
  <si>
    <t>odeslán a souhlasí/ odeslán a nesouhlasí/ neodeslán</t>
  </si>
  <si>
    <t>NSC.3.2</t>
  </si>
  <si>
    <t>Pacientka, která spadá do cílové skupiny, splňuje/nesplňuje vstupní kritéria pro účast ve screeningu.</t>
  </si>
  <si>
    <t>Datum pozvánky na screeningové vyšetření</t>
  </si>
  <si>
    <t>Datum, kdy jste pacientku pozval/a na screeningové vyšetření.</t>
  </si>
  <si>
    <t>Účast ve screeningu</t>
  </si>
  <si>
    <t>Pacientka souhlasí/nesouhlasí s účastí ve screeningu</t>
  </si>
  <si>
    <t>souhlasí/ nesouhlasí</t>
  </si>
  <si>
    <t>NSC.3.2.1</t>
  </si>
  <si>
    <t>NSC.3.3</t>
  </si>
  <si>
    <t>Screening karcinomu děložního hrdla</t>
  </si>
  <si>
    <t>Typ cytologického odběru</t>
  </si>
  <si>
    <t>Pacientce je prováděn screeningový cytologický odběr (v rámci prevenitvní prohlíkdy), nebo kontrolní cytologický odběr.</t>
  </si>
  <si>
    <t>screeningový/kontrolní</t>
  </si>
  <si>
    <t>NSC.3.3.1</t>
  </si>
  <si>
    <t>Datum cytologického odběru</t>
  </si>
  <si>
    <t>Datum, kdy je pacientce proveden odběr materiálu z děložního hrdla.</t>
  </si>
  <si>
    <t>Indikace screeningového HPV odběru</t>
  </si>
  <si>
    <t>Pacientka, která spadá do cílové skupiny, splňuje/nesplňuje vstupní kritéria pro provedení screeningového HPV odběru.</t>
  </si>
  <si>
    <t>Typ HPV odběru</t>
  </si>
  <si>
    <t>Pacientce je prováděn screeningový HPV odběr (kotest se screeningovou cytologií), nebo diagnostický HPV odběr (v návaznosti na výsledek cytologie).</t>
  </si>
  <si>
    <t>screeningový/ diagnostický</t>
  </si>
  <si>
    <t>NSC.3.3.2</t>
  </si>
  <si>
    <t>Datum HPV odběru</t>
  </si>
  <si>
    <t>NSC.3.3.3</t>
  </si>
  <si>
    <t>Indikace expertní kolposkopie</t>
  </si>
  <si>
    <t>Na základě doporučených postupů pro  pro řešení abnormálních nálezů ve screeningu cervikálních karcinomů je/není indikována expertní kolposkopie.</t>
  </si>
  <si>
    <t>ano/ne</t>
  </si>
  <si>
    <t>NSC.3.3.4</t>
  </si>
  <si>
    <t xml:space="preserve">Datum provedení expertní kolposkopie </t>
  </si>
  <si>
    <t>Datum, kdy je pacientce provedena expertní kolposkopie.</t>
  </si>
  <si>
    <t>NSC.3.3.5</t>
  </si>
  <si>
    <t>Výsledek expertní kolposkopie</t>
  </si>
  <si>
    <t>Vyhodnocení výsledku expertní kolposkopie. Nález je v normě a není vyžadována další intervence, případně je vyžadováno opakování vyšetření po určitém intervalu, nebo je vyžadováno provedení biopsie.</t>
  </si>
  <si>
    <t>bez intervence/ opakování vyšetření/ provedena biopsie</t>
  </si>
  <si>
    <t>NSC.3.4</t>
  </si>
  <si>
    <t>NSC.3.4.1</t>
  </si>
  <si>
    <t>NSC.3.4.5</t>
  </si>
  <si>
    <t>Očkování HPV</t>
  </si>
  <si>
    <t>Pacientka má/nemá dokončené očkovaní proti HPV.</t>
  </si>
  <si>
    <t>NSC.3.4.6</t>
  </si>
  <si>
    <t>Očkování HPV - rok aplikace poslední dávky</t>
  </si>
  <si>
    <t>Rok, kdy byla pacientce aplikována poslední dávka očkování proti HPV</t>
  </si>
  <si>
    <t>rok</t>
  </si>
  <si>
    <t>Očkování HPV - očkovací látka</t>
  </si>
  <si>
    <t>Očkovací látka, která byla pacientce aplikována.</t>
  </si>
  <si>
    <t>Cervarix/ Gardasil/ Gardasil9</t>
  </si>
  <si>
    <t xml:space="preserve">NSC.5 </t>
  </si>
  <si>
    <t>Gastroenterolog</t>
  </si>
  <si>
    <t>NSC.5.1 </t>
  </si>
  <si>
    <t>NSC.5.1.1</t>
  </si>
  <si>
    <t>Datum koloskopie</t>
  </si>
  <si>
    <t>Datum provedení koloskopie</t>
  </si>
  <si>
    <t>NSC.5.1.2</t>
  </si>
  <si>
    <t>Typ provedené koloskopie</t>
  </si>
  <si>
    <t>Pacientovi byla provedena screeningová koloskopie, TOKS+ koloskopie (tj. koloskopie po pozitivním screeningovém TOKS), nebo diagnostická koloskopie.</t>
  </si>
  <si>
    <t>Kompletnost provedené koloskopie</t>
  </si>
  <si>
    <t>Provedená koloskopie byla kompletní (bylo dosaženo céka), nebo nekompletní (nebylo dosaženo céka).</t>
  </si>
  <si>
    <t>kompletní, nekompletní</t>
  </si>
  <si>
    <t>Kvalita přípravy - pravý tračník</t>
  </si>
  <si>
    <t>Hodnota 0 až 3 dle Bostonské klasifikace (BBPS – Boston Bowel Preparation Scale).</t>
  </si>
  <si>
    <t>0-3</t>
  </si>
  <si>
    <t>Kvalita přípravy - příčný tračník</t>
  </si>
  <si>
    <t>Kvalita přípravy - levý tračník a rektum</t>
  </si>
  <si>
    <t>Kvalita přípravy - celkový součet</t>
  </si>
  <si>
    <t>Hodnota 0 až 9 dle Bostonské klasifikace (BBPS – Boston Bowel Preparation Scale).</t>
  </si>
  <si>
    <t>0-9</t>
  </si>
  <si>
    <t>NSC.5.1.3</t>
  </si>
  <si>
    <t>Výsledek koloskopie - normální nález</t>
  </si>
  <si>
    <t>Nález v rámci provedené koloskopie byl normální (bez patologie).</t>
  </si>
  <si>
    <t>Výsledek koloskopie - patologie (nejzávažnější nález)</t>
  </si>
  <si>
    <t>Nejzávažnější patologie v rámci provedené koloskopie.</t>
  </si>
  <si>
    <t>Adenom, pilovitá léze, karcinom, hyperplastický polyp, zánětlivý polyp, jiné (volný text)</t>
  </si>
  <si>
    <t xml:space="preserve">Výsledek koloskopie - patologie (adenomy a pilovité léze) </t>
  </si>
  <si>
    <t xml:space="preserve">Počet adenomů a pilovitých lézí (nehyperplastických) v rámci provedené koloskopie </t>
  </si>
  <si>
    <t>Provedení terapeutického výkonu</t>
  </si>
  <si>
    <t>Byla provedena navazující terapie.</t>
  </si>
  <si>
    <t>Datum provedení terapeutického výkonu</t>
  </si>
  <si>
    <t>Typ terapeutického výkonu</t>
  </si>
  <si>
    <t>Typ provedného terapeutického výkonu v případě pozitivního výsledku koloskopie.</t>
  </si>
  <si>
    <t>bioptické kleště, polypektomie, cold snare polypektomie, endoskopická mukózní resekce (EMR), endoskopická submukózní disekce (ESD), endoskopická transmurální resekce (EFTR), jiné (volný text)</t>
  </si>
  <si>
    <t>Další doporučené vyšetření</t>
  </si>
  <si>
    <t>Jaké další vyšetření by měl pacient absolvovat a kdy v návaznosti na výsledek provedené koloskopie</t>
  </si>
  <si>
    <t>screeningový TOKS za 2 roky nebo screeningová koloskopie za 10 let, dispenzární koloskopie za 6 měsíců, dispenzární koloskopie za 1 rok, dispenzární koloskopie za 3 roky, dispenzární koloskopie za 5 let, dispenzární koloskopie 10 let , jiné (volný text)</t>
  </si>
  <si>
    <t xml:space="preserve">NSC.8 </t>
  </si>
  <si>
    <t>Radiolog</t>
  </si>
  <si>
    <t>NSC.8.1 </t>
  </si>
  <si>
    <t>NSC.8.1.1</t>
  </si>
  <si>
    <t>Datum provedení mamografie</t>
  </si>
  <si>
    <t>Datum provedení mamografie.</t>
  </si>
  <si>
    <t>NSC.8.1.2</t>
  </si>
  <si>
    <t>Typ mamografie</t>
  </si>
  <si>
    <t xml:space="preserve">Typ provedené mamografie
</t>
  </si>
  <si>
    <t>screeningová, diagnostická</t>
  </si>
  <si>
    <t>Denzita prsní tkáně pacientky dle klasifikace BIRADS.</t>
  </si>
  <si>
    <t>NSC.8.1.4</t>
  </si>
  <si>
    <t>Výsledek mamografie dle BIRADS</t>
  </si>
  <si>
    <t>Výsledek mamografie dle BIRADS (0 = nekompletní nález, nelze rozhodnout o výsledku, nutnost dalšího vyšetření, 1 = negativní nález, 2 = benigní nález, 3 = pravděpodobně benigní nález, 4 = podezřelý nález, 5 =  pravděpodobně maligní nález, 6 = známá malignita).</t>
  </si>
  <si>
    <t>číslo (0-6)</t>
  </si>
  <si>
    <t>NSC.8.1.5</t>
  </si>
  <si>
    <t>Datum biopsie</t>
  </si>
  <si>
    <t>Datum provedení biopsie.</t>
  </si>
  <si>
    <t>Typ biopsie</t>
  </si>
  <si>
    <t>Typ provedené biopsie.</t>
  </si>
  <si>
    <t>FNAB (cytologická biopsie tenkou jehlou), core-cut biopsie, otevřená biopsie (chirurgicky), vakuová biopsie (mamotomie), intact</t>
  </si>
  <si>
    <t>NSC.8.1.6</t>
  </si>
  <si>
    <t>Výsledek biopsie</t>
  </si>
  <si>
    <t>Výsledek provedené biopsie.</t>
  </si>
  <si>
    <t>Maligní, suspektní z malignity, benigní, nezdařený odběr, bez dalších známek nádoru</t>
  </si>
  <si>
    <t>NSC.8.2</t>
  </si>
  <si>
    <t>Typ LDCT vyšetření</t>
  </si>
  <si>
    <t>Pacientovi je prováděno vstupní vyšetření, kontrolní vyšetření v řádném termínu, nebo kontrolní po neurčitém výsledku.</t>
  </si>
  <si>
    <t>vstupní, kontrolní v řádném termínu, kontrolní po neurčitém výsledku</t>
  </si>
  <si>
    <t>NSC.8.2.1</t>
  </si>
  <si>
    <t>Datum provedení LDCT</t>
  </si>
  <si>
    <t>NSC.8.2.2</t>
  </si>
  <si>
    <t>Výsledek LDCT</t>
  </si>
  <si>
    <t>Výsledek screeningového LDCT.</t>
  </si>
  <si>
    <t>negativní, neurčitý, pozitivní</t>
  </si>
  <si>
    <t>Další doporučené vyšetření dle výsledků LDCT</t>
  </si>
  <si>
    <t xml:space="preserve">Pacient odeslán do POCH/KOC, Kontrolní LDCT za 2 roky, Kontrolní LDCT za 1 rok, Kontrolní LDCT za 3 měsíce, Kontrolní LDCT za 6-8 týdnů   </t>
  </si>
  <si>
    <t>NSC.8.3</t>
  </si>
  <si>
    <t>Typ MRI vyšetření</t>
  </si>
  <si>
    <t>Pacientovi je prováděno MRI bez kontrastní látky - iniciální, MRI bez kontrastní látky - opakované, nebo MRI s kontrastní látkou.</t>
  </si>
  <si>
    <t>MRI bez kontrastní látky - iniciální, MRI bez kontrastní látky - opakované, MRI s kontrastní látkou</t>
  </si>
  <si>
    <t>NSC.8.3.1</t>
  </si>
  <si>
    <t>Datum provedení MRI</t>
  </si>
  <si>
    <t>NSC.8.3.2</t>
  </si>
  <si>
    <t>Výsledek provedené MRI (PI-RADS)</t>
  </si>
  <si>
    <t>Výsledek provedené MRI dle systému PI-RADS (hodnotící skóre)</t>
  </si>
  <si>
    <t>PI-RADS 1, PI-RADS 2, PI-RADS 3, PI-RADS 4, PI-RADS 5</t>
  </si>
  <si>
    <t>Nález v případě PI-RADS 3</t>
  </si>
  <si>
    <t>Zóna nálezu v případě PI-RADS 3</t>
  </si>
  <si>
    <t>tranzitorní zóna, periferní zóna</t>
  </si>
  <si>
    <t xml:space="preserve">NSC.9 </t>
  </si>
  <si>
    <t>Laboratoř biochemie</t>
  </si>
  <si>
    <t>NSC.9.1 </t>
  </si>
  <si>
    <t>Typ analyzátoru pro vyhodnocení kvantitativního TOKS</t>
  </si>
  <si>
    <t>Typ analyzátoru (přístroje), který používáte pro vyhodnocení TOKS</t>
  </si>
  <si>
    <t>OC-Sensor (Mast Group), Immundiagn Immundiagnostik Dynex-ELISA, FOB Gold  (Sysmex), R-Biopharm Biopharm Dynex-ELISA, ScheBo Biotech AG, NS Plus (Care Diagnostics), QuikRead go (AIDIAN), Cube (QUICKSEAL), Standard F200 (LABMARK), i-Chroma (WELDON), Exdia TRF Plus (AXONLAB), Colibri (AMBERIT), Standard F100 (LABMARK), Vedalab EasyReader (ZMF), Používám jiný přístroj</t>
  </si>
  <si>
    <t>NSC.9.1.1</t>
  </si>
  <si>
    <t>Datum vyhodnocení TOKS</t>
  </si>
  <si>
    <t>Typ TOKS</t>
  </si>
  <si>
    <t>Analyzovaný TOKS je screeningový, nebo diagnostický.</t>
  </si>
  <si>
    <t>screeningový, diagnostický</t>
  </si>
  <si>
    <t>NSC.9.1.2</t>
  </si>
  <si>
    <t>NSC.9.2</t>
  </si>
  <si>
    <t>NSC.9.2.1</t>
  </si>
  <si>
    <t>Datum analýzy PSA</t>
  </si>
  <si>
    <t>Datum analýzy krevního vzorku pro vyšetření PSA</t>
  </si>
  <si>
    <t>NSC.9.2.2</t>
  </si>
  <si>
    <t>Indikace PSA</t>
  </si>
  <si>
    <t>Analyzované PSA je screeningové, nebo diagnostické.</t>
  </si>
  <si>
    <t>screeningové / diagnostické</t>
  </si>
  <si>
    <t>NSC.9.2.3</t>
  </si>
  <si>
    <t>Hladina PSA</t>
  </si>
  <si>
    <t>Hladina PSAv μg/l (konkrétní číslo).</t>
  </si>
  <si>
    <t xml:space="preserve">NSC.6 </t>
  </si>
  <si>
    <t>Plicní lékař</t>
  </si>
  <si>
    <t>NSC.6.1</t>
  </si>
  <si>
    <t>NSC.6.1.1</t>
  </si>
  <si>
    <t>Datum pneumologického vyšetření</t>
  </si>
  <si>
    <t>Datum provedení pneumologického vyšetření v rámci programu časného záchytu karcinomu plic</t>
  </si>
  <si>
    <t>NSC.6.1.2</t>
  </si>
  <si>
    <t>NSC.6.1.3</t>
  </si>
  <si>
    <t>NSC.6.1.4</t>
  </si>
  <si>
    <t>Kouření (anamnéza)</t>
  </si>
  <si>
    <t>Stav aktuální kuřacké anamnézy.</t>
  </si>
  <si>
    <t>exkuřák (přestal před více než měsícem), kuřák (kouří nebo přestal před méně než měsícem)</t>
  </si>
  <si>
    <t>NSC.6.1.5</t>
  </si>
  <si>
    <t>Počet balíčkoroků</t>
  </si>
  <si>
    <t>Počet balíčkoroků = (počet vykouřených cigaret za den / 20) × počet let kouření.
Jeden balíčkorok znamená, že člověk kouřil jeden rok jednu krabičku cigaret denně (nebo 2 krabičky půl roku, nebo půl krabičky 2 roky apod.</t>
  </si>
  <si>
    <t>NSC.6.1.6</t>
  </si>
  <si>
    <t>BMI</t>
  </si>
  <si>
    <t>Index tělesné hmotnotsti (kg/m²).</t>
  </si>
  <si>
    <t>NSC.6.1.7</t>
  </si>
  <si>
    <t>Intervence pro aktivní kuřáky</t>
  </si>
  <si>
    <t>NSC.6.1.8</t>
  </si>
  <si>
    <t>Odmítnutí pokračování v účasti</t>
  </si>
  <si>
    <t>Pacient, který absolvoval vstupní vyšetření a 1. LDCT plic, odmítá podstoupit další LDCT plic v rámci programu.</t>
  </si>
  <si>
    <t>NSC.6.1.9</t>
  </si>
  <si>
    <t>Datum vydání žádanky: LDCT PLIC</t>
  </si>
  <si>
    <t>Datum vystavení žádanky na LDCT.</t>
  </si>
  <si>
    <t>Orgánová transplantace</t>
  </si>
  <si>
    <t>Výsledek fyzikálního vyšetření</t>
  </si>
  <si>
    <t>Výsledek funkčního vyšetření</t>
  </si>
  <si>
    <t>Výsledek RTG plic</t>
  </si>
  <si>
    <t>Datum oslovení do programu</t>
  </si>
  <si>
    <t>Vstup do programu</t>
  </si>
  <si>
    <t>Zhoubný nádor v minulosti</t>
  </si>
  <si>
    <t>Karcinom plic v rodině</t>
  </si>
  <si>
    <t>Příznaky onemocnění plic</t>
  </si>
  <si>
    <t xml:space="preserve">NSC.7 </t>
  </si>
  <si>
    <t>Urologové</t>
  </si>
  <si>
    <t>NSC.7.1</t>
  </si>
  <si>
    <t>NSC.7.1.1</t>
  </si>
  <si>
    <t>NSC.7.1.2</t>
  </si>
  <si>
    <t>NSC.7.1.3</t>
  </si>
  <si>
    <t>Datum oslovení pacienta do programu časného záchytu karcinomu prostaty</t>
  </si>
  <si>
    <t>NSC.7.1.4</t>
  </si>
  <si>
    <t>NSC.7.1.5</t>
  </si>
  <si>
    <t>NSC.7.1.6</t>
  </si>
  <si>
    <t>NSC.7.1.7</t>
  </si>
  <si>
    <t>NSC.7.1.8</t>
  </si>
  <si>
    <t>NSC.7.1.9</t>
  </si>
  <si>
    <t>NSC.7.1.10</t>
  </si>
  <si>
    <t>PSA denzita</t>
  </si>
  <si>
    <t>NSC.7.1.11</t>
  </si>
  <si>
    <t>NSC.7.1.12</t>
  </si>
  <si>
    <t>NSC.7.1.13</t>
  </si>
  <si>
    <t>Datum urologického vyšetření po MRI</t>
  </si>
  <si>
    <t>NSC.7.1.14</t>
  </si>
  <si>
    <t>Indikace dalšího vyšetření po MRI</t>
  </si>
  <si>
    <t xml:space="preserve">Indikace dalšího vyšetření dle výsledku MRI </t>
  </si>
  <si>
    <t>PSA za 1 rok / PSA za 6 měsíců / biopsie</t>
  </si>
  <si>
    <t>NSC.7.1.15</t>
  </si>
  <si>
    <t>Datum provedení biopsie prostaty</t>
  </si>
  <si>
    <t>Datum provedení biopsie prostaty na akreditovaném pracovišti</t>
  </si>
  <si>
    <t>Typ provedené biopsie</t>
  </si>
  <si>
    <t>Typ provedené biopsie prostaty</t>
  </si>
  <si>
    <t>systematická / fúzní</t>
  </si>
  <si>
    <t>Vyplňuje se v případě souhlasu i odmítnutí. Vyplnění při odmítnutí je důležité pro sledování dvouletého intervalu mezi dalším oslovením.</t>
  </si>
  <si>
    <t>Určení PSA denzity (PSAD)</t>
  </si>
  <si>
    <t>Určení PSA velocity (PSAV)</t>
  </si>
  <si>
    <t>PSA velocita (ng/ml/rok). PSAV se neprovádí v případě, když je k dispozici pouze jeden výsledek PSA.</t>
  </si>
  <si>
    <t>Opakované vyplnění v případě, kdy pacient vstup odmítá. Pokud pacient nadále splňuje kritéria pro vsup do programu (včetně věku), probíhá opakované oslovení každé 2 roky.</t>
  </si>
  <si>
    <t>NSC.8.1.3</t>
  </si>
  <si>
    <t>NSC.8.1.7</t>
  </si>
  <si>
    <t>Denzita prsní tkáně dle klasifikace BIRADS/ Tabár</t>
  </si>
  <si>
    <t>A, B, C, D, I, II, III, IV, V, prsní implantáty</t>
  </si>
  <si>
    <t>NSC.2.1.4</t>
  </si>
  <si>
    <t>NSC.2.1.5</t>
  </si>
  <si>
    <t>NSC.2.1.6</t>
  </si>
  <si>
    <t>NSC.2.1.7</t>
  </si>
  <si>
    <t>NSC.2.4.4</t>
  </si>
  <si>
    <t>NSC.2.5.2</t>
  </si>
  <si>
    <t>NSC.2.5.3</t>
  </si>
  <si>
    <t>NSC.2.5.4</t>
  </si>
  <si>
    <t>NSC.2.5.5</t>
  </si>
  <si>
    <t>NSC.3.1.1</t>
  </si>
  <si>
    <t>NSC.3.1.4</t>
  </si>
  <si>
    <t>NSC.3.1.5</t>
  </si>
  <si>
    <t>NSC.3.1.6</t>
  </si>
  <si>
    <t>NSC.3.1.7</t>
  </si>
  <si>
    <t>NSC.3.1.8</t>
  </si>
  <si>
    <t>NSC.3.1.9</t>
  </si>
  <si>
    <t>NSC.3.1.10</t>
  </si>
  <si>
    <t>NSC.3.1.11</t>
  </si>
  <si>
    <t>NSC.3.2.2</t>
  </si>
  <si>
    <t>NSC.3.2.3</t>
  </si>
  <si>
    <t>NSC.3.2.4</t>
  </si>
  <si>
    <t>NSC.3.3.6</t>
  </si>
  <si>
    <t>NSC.3.3.7</t>
  </si>
  <si>
    <t>NSC.3.3.8</t>
  </si>
  <si>
    <t>NSC.3.4.2</t>
  </si>
  <si>
    <t>NSC.3.4.3</t>
  </si>
  <si>
    <t>NSC.3.4.4</t>
  </si>
  <si>
    <t>NSC.5.1.4</t>
  </si>
  <si>
    <t>NSC.5.1.5</t>
  </si>
  <si>
    <t>NSC.5.1.6</t>
  </si>
  <si>
    <t>NSC.5.1.7</t>
  </si>
  <si>
    <t>NSC.5.1.8</t>
  </si>
  <si>
    <t>NSC.5.1.9</t>
  </si>
  <si>
    <t>NSC.5.1.10</t>
  </si>
  <si>
    <t>NSC.5.1.11</t>
  </si>
  <si>
    <t>NSC.5.1.12</t>
  </si>
  <si>
    <t>NSC.5.1.13</t>
  </si>
  <si>
    <t>NSC.5.1.14</t>
  </si>
  <si>
    <t>NSC.8.2.3</t>
  </si>
  <si>
    <t>NSC.8.2.4</t>
  </si>
  <si>
    <t>NSC.8.3.3</t>
  </si>
  <si>
    <t>NSC.8.3.4</t>
  </si>
  <si>
    <t>NSC.9.1.3</t>
  </si>
  <si>
    <t>NSC.9.1.4</t>
  </si>
  <si>
    <t>Počet let od zanechání kouření</t>
  </si>
  <si>
    <t>NSC.6.1.10</t>
  </si>
  <si>
    <t>NSC.6.1.11</t>
  </si>
  <si>
    <t>Počet let kouření</t>
  </si>
  <si>
    <t>Kolik let pacient kouří/kouřil.</t>
  </si>
  <si>
    <t>Před kolika lety pacient zanechal kouření</t>
  </si>
  <si>
    <t>NSC.6.1.12</t>
  </si>
  <si>
    <t>NSC.6.1.13</t>
  </si>
  <si>
    <t>Výška pacienta v cm</t>
  </si>
  <si>
    <t>Váha pacienta v kg</t>
  </si>
  <si>
    <t>Pacient měl v minulosti diagnostikován zhoubný nádor</t>
  </si>
  <si>
    <t>V pacientově rodině byl diagnostikován karcinom plic</t>
  </si>
  <si>
    <t>Pacient pociťoval v poslední době možné příznaky onemocnění plic (např. déle trvající kašel, vykašlávání krve, zadýchávání se, bolest při dýchání či kašlání apod.)</t>
  </si>
  <si>
    <t xml:space="preserve">Kontakt s karcinogenními látkami </t>
  </si>
  <si>
    <t>normální nález/ patologický nález/ neprovedeno</t>
  </si>
  <si>
    <t>NSC.6.1.14</t>
  </si>
  <si>
    <t>NSC.6.1.15</t>
  </si>
  <si>
    <t>NSC.6.1.16</t>
  </si>
  <si>
    <t>NSC.6.1.17</t>
  </si>
  <si>
    <t>NSC.6.1.18</t>
  </si>
  <si>
    <t>NSC.6.1.19</t>
  </si>
  <si>
    <t>NSC.6.1.20</t>
  </si>
  <si>
    <t>NSC.6.1.21</t>
  </si>
  <si>
    <t>NSC.6.1.22</t>
  </si>
  <si>
    <t>NSC.6.1.23</t>
  </si>
  <si>
    <t>NSC.6.1.24</t>
  </si>
  <si>
    <t>normální nález/ patologický poslechový nález / neprovedeno</t>
  </si>
  <si>
    <t>normální nález/ obstrukční ventilační porucha, restrikční ventilační porucha/ kombinovaná ventilační porucha/ nespecifikovaná porucha / neprovedeno</t>
  </si>
  <si>
    <t>Datum provedení AAA MANAGEMENTU</t>
  </si>
  <si>
    <t>Odmítnutí pokračování v programu (kód vykazovaný zdravotní pojišťovně)</t>
  </si>
  <si>
    <t>01135, 01136</t>
  </si>
  <si>
    <t>Výsledek USG vyšetření</t>
  </si>
  <si>
    <t xml:space="preserve">Pořadí screeningové epizody (kola screeningu) v rámci programu časného záchytu karcinomu plic. </t>
  </si>
  <si>
    <t>NSC.2.6</t>
  </si>
  <si>
    <t>Screening aneurysmatu abdominální aorty</t>
  </si>
  <si>
    <t>NSC.2.6.1</t>
  </si>
  <si>
    <t>Datum provedení managementu screeningu aneurysmatu abdominální aorty</t>
  </si>
  <si>
    <t>NSC.2.6.2</t>
  </si>
  <si>
    <t>NSC.2.6.3</t>
  </si>
  <si>
    <t>NSC.2.6.4</t>
  </si>
  <si>
    <t>Kód zdravotního výkonu vykazovaný pojišťovně na základě rozhodnutí pacienta dále nepokračovat v programu.</t>
  </si>
  <si>
    <t>Datum, kdy je pacientovi vystavena eŽádanka na vyšetření v centru vysoce specializované kardiovaskulární péče.</t>
  </si>
  <si>
    <t xml:space="preserve">Pouze při při pozitivním nálezu ultrasonografického vyšetření. </t>
  </si>
  <si>
    <t>NSC.2.6.5</t>
  </si>
  <si>
    <t>Časný záchyt karcinomu plic</t>
  </si>
  <si>
    <t>Datum vydání eŽádanky: USG</t>
  </si>
  <si>
    <t>Datum provedení CaP MANAGEMENTU</t>
  </si>
  <si>
    <t>Datum vydání eŽádanky: Odeslání do KKC centra</t>
  </si>
  <si>
    <t>Všeobecný praktický lékař pro dospělé</t>
  </si>
  <si>
    <t>Rozsah dat sbíraných všeobecným praktickým lékařem pro dospělé</t>
  </si>
  <si>
    <t>Gynekolog</t>
  </si>
  <si>
    <t>Rozsah dat sbíraných gynekologem</t>
  </si>
  <si>
    <t>Rozsah dat sbíraných gastroenterologem</t>
  </si>
  <si>
    <t>NSC.8.4</t>
  </si>
  <si>
    <t>Datum, kdy je pacientovi vystavena eŽádanka na screeningové ultrasonografické vyšetření (USG)</t>
  </si>
  <si>
    <t>Datum provedení USG vyšetření</t>
  </si>
  <si>
    <t>Datum, kdy je pacientovi provedeno screeningové ultrasonografické vyšetření</t>
  </si>
  <si>
    <t>Výsledek screeningového ultrasonografického vyšetření</t>
  </si>
  <si>
    <t>NSC.8.4.1</t>
  </si>
  <si>
    <t>NSC.8.4.2</t>
  </si>
  <si>
    <t>bez nálezu aneurysmatu, nález aneurysmatu o průměru 30-39 mm, nález aneurysmatu o průměru 40-49 mm, nález aneurysmatu o průměru 50-54 mm, nález aneurysmatu o průměru ≥ 55  mm</t>
  </si>
  <si>
    <t>NSC.10</t>
  </si>
  <si>
    <t>NSC.10.1</t>
  </si>
  <si>
    <t>NSC.10.1.1</t>
  </si>
  <si>
    <t>NSC.10.1.2</t>
  </si>
  <si>
    <t>Rozsah dat sbíraných radiologem.</t>
  </si>
  <si>
    <t>Rozsah  dat sbíraných laboratoří biochemie.</t>
  </si>
  <si>
    <t>Rozsah dat sbíraných plicním lékařem.</t>
  </si>
  <si>
    <t>Rozsah dat sbíraných urologem.</t>
  </si>
  <si>
    <t>Angiolog</t>
  </si>
  <si>
    <t>Rozsah sbíraných dat angiologem.</t>
  </si>
  <si>
    <t>Pořadí screeningové epizody (kolo screeningu)</t>
  </si>
  <si>
    <t xml:space="preserve">Jedná se o úvodní vyšetření v rámci screeningové epizody (kola screeningu). </t>
  </si>
  <si>
    <t>Úvodní vyšetření v rámci screeningové epizody (kola screeningu)</t>
  </si>
  <si>
    <t>Vyplňuje se jen u úvodního vyšetření v rámci screeningové epizody.</t>
  </si>
  <si>
    <t>Vyplňuje se jen u úvodního vyšetření v rámci 1. screeningové epizody.</t>
  </si>
  <si>
    <t>Nejvyšší dosažené vzdělání</t>
  </si>
  <si>
    <t>Nejvyšší dosažené vzdělání pacienta</t>
  </si>
  <si>
    <t>bez vzdělání / základní, střední (s maturitou / bez maturity / výúční list), vysokoškolské (včetně VOŠ)</t>
  </si>
  <si>
    <t>NSC.6.1.25</t>
  </si>
  <si>
    <t xml:space="preserve">Pacient přišel do významného kontaktu s radonem či azbestem nebo jinými karcinogenními látkami </t>
  </si>
  <si>
    <t>Pacientovi byla diagnostikována chronická obstrukční plicní nemoc</t>
  </si>
  <si>
    <t>CHOPN</t>
  </si>
  <si>
    <t>Plicní fibróza</t>
  </si>
  <si>
    <t>Chronická bronchitida</t>
  </si>
  <si>
    <t>Pacientovi byla diagnostikována plicní fibróza</t>
  </si>
  <si>
    <t>Pacientovi byla diagnostikována chronická bronchitida</t>
  </si>
  <si>
    <t>Pacient podstoupil transplantaci orgánu</t>
  </si>
  <si>
    <t>Výsledek rentgenu plic (hrudníku)</t>
  </si>
  <si>
    <t xml:space="preserve">Provedená intervence v léčbě závislosti na tabáku </t>
  </si>
  <si>
    <t>neprovedena, krátká intervence, informační létak, doporučení do centra pro závislé na tabáku, doporučení vyškolenému lékaři, doporučení do poradenského centra pro lékaře</t>
  </si>
  <si>
    <t>Pacient souhlasí/odmítá vstup do programu.</t>
  </si>
  <si>
    <t>souhlasí s účastí/odmítá vstup</t>
  </si>
  <si>
    <t>Hladina screeningového PSA</t>
  </si>
  <si>
    <t>Datum odběru screeningového PSA</t>
  </si>
  <si>
    <t>Datum, kdy je pacientovi proveden odběr screeningového PSA (vstupní PSA odběr v rámci screeningové epizody)</t>
  </si>
  <si>
    <t>Hodnota screeningového PSA v  UG/L (hodnota vstupního PSA odběru v rámci screeningové epizody)</t>
  </si>
  <si>
    <t>eŽádanka: PSA 3+ došetření</t>
  </si>
  <si>
    <t>Datum vystavení eŽádanky na došetření u PSA 3+ u certifikovaného urologa</t>
  </si>
  <si>
    <t xml:space="preserve">Vyplňuje se pouze pokud je hladina screeningového PSA  ≥ 3. </t>
  </si>
  <si>
    <t>Datum odběru navazujícího PSA (u PSA 3+)</t>
  </si>
  <si>
    <t>Hladina navazujícího PSA (u PSA 3+)</t>
  </si>
  <si>
    <t>Datum, kdy je pacientovi s PSA 3+ proveden navazující odběr PSA  v rámci došetření (tj. PSA odběr prováděný v návaznosti na PSA  ≥ 3 u screeningového PSA odběru)</t>
  </si>
  <si>
    <t>Hodnota navazujícího PSA v  UG/L (hodnota PSA odběru v rámci došetření)</t>
  </si>
  <si>
    <t>eŽádanka: MRI prostaty</t>
  </si>
  <si>
    <t>Datum vystavení žádanky na magnetickou rezonanci prostaty</t>
  </si>
  <si>
    <t>Vyplňuje se pouze pokud je prováděn odběr navazujícího PSA.</t>
  </si>
  <si>
    <t>Biopsie je doporučována v následujících příapdech: 1)  Navazující PSA &gt; 1 a vysoce suspektním DRE (nemusela být provedena MRI), 2) Pozitivní výsledek MRI (PI-RADS 4 a 5)</t>
  </si>
  <si>
    <t>eŽádanka: Biopsie prostaty</t>
  </si>
  <si>
    <t xml:space="preserve">Datum vystavení žádanky na biopsii prostaty. </t>
  </si>
  <si>
    <t>01139</t>
  </si>
  <si>
    <t>Klinická oblast: Sdílený zdravotní záznam screeningových vyšetření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</si>
</sst>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</font>
    <font>
      <b/>
      <sz val="12"/>
      <color theme="0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i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</font>
    <font>
      <sz val="12"/>
      <color theme="0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strike/>
      <sz val="12"/>
      <color rgb="FFFF0000"/>
      <name val="Calibri"/>
      <family val="2"/>
      <charset val="238"/>
      <scheme val="minor"/>
    </font>
    <font>
      <strike/>
      <sz val="12"/>
      <color rgb="FFFF0000"/>
      <name val="Calibri"/>
      <family val="2"/>
      <scheme val="minor"/>
    </font>
    <font>
      <i/>
      <sz val="12"/>
      <name val="Calibri"/>
      <family val="2"/>
    </font>
    <font>
      <i/>
      <sz val="12"/>
      <name val="Calibri"/>
      <family val="2"/>
      <charset val="238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11" fillId="0" borderId="0"/>
  </cellStyleXfs>
  <cellXfs count="115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justify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/>
    </xf>
    <xf numFmtId="14" fontId="0" fillId="0" borderId="0" xfId="0" applyNumberFormat="1"/>
    <xf numFmtId="0" fontId="4" fillId="0" borderId="0" xfId="0" applyFont="1"/>
    <xf numFmtId="0" fontId="6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8" fillId="3" borderId="1" xfId="0" applyFont="1" applyFill="1" applyBorder="1"/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justify" vertical="center" wrapText="1"/>
    </xf>
    <xf numFmtId="0" fontId="12" fillId="5" borderId="1" xfId="0" applyFont="1" applyFill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justify" vertical="center" wrapText="1"/>
    </xf>
    <xf numFmtId="0" fontId="13" fillId="5" borderId="1" xfId="0" applyFont="1" applyFill="1" applyBorder="1" applyAlignment="1">
      <alignment horizontal="justify" vertical="center" wrapText="1"/>
    </xf>
    <xf numFmtId="0" fontId="12" fillId="5" borderId="2" xfId="0" applyFont="1" applyFill="1" applyBorder="1" applyAlignment="1">
      <alignment horizontal="justify" vertical="center" wrapText="1"/>
    </xf>
    <xf numFmtId="0" fontId="12" fillId="0" borderId="0" xfId="0" applyFont="1" applyAlignment="1">
      <alignment horizontal="justify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horizontal="justify" vertical="center" wrapText="1"/>
    </xf>
    <xf numFmtId="0" fontId="14" fillId="5" borderId="1" xfId="0" applyFont="1" applyFill="1" applyBorder="1" applyAlignment="1">
      <alignment horizontal="justify" vertical="center" wrapText="1"/>
    </xf>
    <xf numFmtId="0" fontId="9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5" fillId="0" borderId="1" xfId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5" fillId="0" borderId="1" xfId="1" applyBorder="1" applyAlignment="1">
      <alignment vertical="center" wrapText="1"/>
    </xf>
    <xf numFmtId="0" fontId="17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0" fillId="6" borderId="1" xfId="0" applyFill="1" applyBorder="1" applyAlignment="1">
      <alignment wrapText="1"/>
    </xf>
    <xf numFmtId="0" fontId="15" fillId="2" borderId="1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  <xf numFmtId="0" fontId="13" fillId="4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8" fillId="0" borderId="0" xfId="0" applyFont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17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18" fillId="0" borderId="0" xfId="0" applyFont="1"/>
    <xf numFmtId="0" fontId="22" fillId="0" borderId="0" xfId="0" applyFont="1"/>
    <xf numFmtId="0" fontId="23" fillId="0" borderId="0" xfId="0" applyFont="1"/>
    <xf numFmtId="0" fontId="0" fillId="0" borderId="1" xfId="0" applyBorder="1" applyAlignment="1">
      <alignment wrapText="1"/>
    </xf>
    <xf numFmtId="0" fontId="21" fillId="0" borderId="1" xfId="0" applyFont="1" applyBorder="1" applyAlignment="1">
      <alignment horizontal="left" vertical="top" wrapText="1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vertical="top" wrapText="1"/>
    </xf>
    <xf numFmtId="0" fontId="20" fillId="0" borderId="1" xfId="0" applyFont="1" applyBorder="1" applyAlignment="1">
      <alignment horizontal="justify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justify" vertical="center" wrapText="1"/>
    </xf>
    <xf numFmtId="0" fontId="2" fillId="5" borderId="1" xfId="0" applyFont="1" applyFill="1" applyBorder="1" applyAlignment="1">
      <alignment horizontal="left" vertical="top" wrapText="1"/>
    </xf>
    <xf numFmtId="0" fontId="21" fillId="7" borderId="1" xfId="0" applyFont="1" applyFill="1" applyBorder="1" applyAlignment="1">
      <alignment horizontal="left" vertical="center" wrapText="1"/>
    </xf>
    <xf numFmtId="0" fontId="24" fillId="0" borderId="1" xfId="0" applyFont="1" applyBorder="1" applyAlignment="1">
      <alignment horizontal="left" vertical="center" wrapText="1"/>
    </xf>
    <xf numFmtId="0" fontId="24" fillId="8" borderId="1" xfId="0" applyFont="1" applyFill="1" applyBorder="1" applyAlignment="1">
      <alignment horizontal="left" vertical="center" wrapText="1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/>
    </xf>
    <xf numFmtId="0" fontId="21" fillId="9" borderId="1" xfId="0" applyFont="1" applyFill="1" applyBorder="1" applyAlignment="1">
      <alignment vertical="center"/>
    </xf>
    <xf numFmtId="0" fontId="21" fillId="0" borderId="1" xfId="0" applyFont="1" applyBorder="1"/>
    <xf numFmtId="0" fontId="21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25" fillId="0" borderId="1" xfId="0" applyFont="1" applyBorder="1" applyAlignment="1">
      <alignment horizontal="left" vertical="center" wrapText="1"/>
    </xf>
    <xf numFmtId="0" fontId="19" fillId="0" borderId="0" xfId="0" applyFont="1"/>
    <xf numFmtId="0" fontId="19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26" fillId="0" borderId="0" xfId="0" applyFont="1"/>
    <xf numFmtId="0" fontId="27" fillId="0" borderId="1" xfId="0" applyFont="1" applyBorder="1" applyAlignment="1">
      <alignment vertical="center" wrapText="1"/>
    </xf>
    <xf numFmtId="0" fontId="27" fillId="0" borderId="1" xfId="0" applyFont="1" applyBorder="1" applyAlignment="1">
      <alignment vertical="center"/>
    </xf>
    <xf numFmtId="0" fontId="27" fillId="0" borderId="1" xfId="0" applyFont="1" applyBorder="1" applyAlignment="1">
      <alignment wrapText="1"/>
    </xf>
    <xf numFmtId="0" fontId="21" fillId="0" borderId="0" xfId="0" applyFont="1"/>
    <xf numFmtId="0" fontId="20" fillId="0" borderId="1" xfId="0" applyFont="1" applyBorder="1" applyAlignment="1">
      <alignment vertical="center" wrapText="1"/>
    </xf>
    <xf numFmtId="0" fontId="21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18" fillId="0" borderId="0" xfId="0" applyFont="1" applyBorder="1" applyAlignment="1">
      <alignment vertical="center"/>
    </xf>
    <xf numFmtId="0" fontId="21" fillId="0" borderId="0" xfId="0" applyFont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9" fillId="0" borderId="0" xfId="0" applyFont="1" applyAlignment="1">
      <alignment vertical="center"/>
    </xf>
    <xf numFmtId="0" fontId="0" fillId="0" borderId="1" xfId="0" applyBorder="1" applyAlignment="1">
      <alignment horizontal="left" vertical="top" wrapText="1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 wrapText="1"/>
    </xf>
    <xf numFmtId="0" fontId="0" fillId="0" borderId="1" xfId="0" applyBorder="1" applyAlignment="1">
      <alignment wrapText="1"/>
    </xf>
    <xf numFmtId="0" fontId="19" fillId="0" borderId="1" xfId="0" applyFont="1" applyBorder="1" applyAlignment="1">
      <alignment vertical="center" wrapText="1"/>
    </xf>
    <xf numFmtId="0" fontId="0" fillId="0" borderId="0" xfId="0" applyFill="1" applyBorder="1" applyAlignment="1">
      <alignment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4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left"/>
    </xf>
    <xf numFmtId="0" fontId="8" fillId="3" borderId="4" xfId="0" applyFont="1" applyFill="1" applyBorder="1" applyAlignment="1">
      <alignment horizontal="left"/>
    </xf>
    <xf numFmtId="0" fontId="0" fillId="0" borderId="1" xfId="0" applyBorder="1" applyAlignment="1"/>
    <xf numFmtId="0" fontId="8" fillId="3" borderId="1" xfId="0" applyFont="1" applyFill="1" applyBorder="1" applyAlignment="1">
      <alignment horizontal="left"/>
    </xf>
    <xf numFmtId="0" fontId="19" fillId="0" borderId="0" xfId="0" applyFont="1" applyAlignment="1">
      <alignment horizontal="left" vertical="top" wrapText="1"/>
    </xf>
    <xf numFmtId="49" fontId="18" fillId="0" borderId="1" xfId="0" applyNumberFormat="1" applyFont="1" applyBorder="1" applyAlignment="1">
      <alignment horizontal="left" vertical="center" wrapText="1"/>
    </xf>
  </cellXfs>
  <cellStyles count="3">
    <cellStyle name="Hypertextový odkaz" xfId="1" builtinId="8"/>
    <cellStyle name="Normální" xfId="0" builtinId="0"/>
    <cellStyle name="Normální 2" xfId="2" xr:uid="{D990948B-CDD9-4A62-B41E-AC97245D7245}"/>
  </cellStyles>
  <dxfs count="135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B9B9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dastacr.cz/dasta/hypertext/UZIScis_ZdravotniPojistovna.htm" TargetMode="External"/><Relationship Id="rId2" Type="http://schemas.openxmlformats.org/officeDocument/2006/relationships/hyperlink" Target="https://dastacr.cz/dasta/hypertext/UZIScis_Zeme.htm" TargetMode="External"/><Relationship Id="rId1" Type="http://schemas.openxmlformats.org/officeDocument/2006/relationships/hyperlink" Target="https://dastacr.cz/dasta/hypertext/UZIScis_Pohlavi.htm" TargetMode="External"/><Relationship Id="rId4" Type="http://schemas.openxmlformats.org/officeDocument/2006/relationships/hyperlink" Target="https://dastacr.cz/dasta/hypertext/UZIScis_ZdravotniPojistovna.ht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856D3-AD14-46FC-B9DF-6D105661194F}">
  <sheetPr codeName="List1"/>
  <dimension ref="A1:E46"/>
  <sheetViews>
    <sheetView tabSelected="1" zoomScale="80" zoomScaleNormal="80" workbookViewId="0">
      <selection activeCell="A5" sqref="A5"/>
    </sheetView>
  </sheetViews>
  <sheetFormatPr defaultRowHeight="15.75" x14ac:dyDescent="0.25"/>
  <cols>
    <col min="1" max="1" width="12.625" customWidth="1"/>
    <col min="2" max="2" width="14.625" customWidth="1"/>
    <col min="5" max="5" width="41.125" customWidth="1"/>
  </cols>
  <sheetData>
    <row r="1" spans="1:5" ht="21" x14ac:dyDescent="0.35">
      <c r="A1" s="7" t="s">
        <v>0</v>
      </c>
    </row>
    <row r="2" spans="1:5" x14ac:dyDescent="0.25">
      <c r="A2" t="s">
        <v>1</v>
      </c>
    </row>
    <row r="4" spans="1:5" ht="21" x14ac:dyDescent="0.35">
      <c r="A4" s="7" t="s">
        <v>556</v>
      </c>
    </row>
    <row r="6" spans="1:5" x14ac:dyDescent="0.25">
      <c r="A6" t="s">
        <v>2</v>
      </c>
    </row>
    <row r="7" spans="1:5" x14ac:dyDescent="0.25">
      <c r="A7" t="s">
        <v>3</v>
      </c>
    </row>
    <row r="9" spans="1:5" x14ac:dyDescent="0.25">
      <c r="A9" t="s">
        <v>4</v>
      </c>
    </row>
    <row r="10" spans="1:5" x14ac:dyDescent="0.25">
      <c r="A10" s="6">
        <v>45805</v>
      </c>
    </row>
    <row r="14" spans="1:5" x14ac:dyDescent="0.25">
      <c r="A14" t="s">
        <v>5</v>
      </c>
    </row>
    <row r="15" spans="1:5" x14ac:dyDescent="0.25">
      <c r="B15" s="12" t="s">
        <v>6</v>
      </c>
      <c r="C15" s="112" t="s">
        <v>7</v>
      </c>
      <c r="D15" s="112"/>
      <c r="E15" s="112"/>
    </row>
    <row r="16" spans="1:5" x14ac:dyDescent="0.25">
      <c r="B16" s="2" t="s">
        <v>8</v>
      </c>
      <c r="C16" s="105" t="s">
        <v>9</v>
      </c>
      <c r="D16" s="105"/>
      <c r="E16" s="105"/>
    </row>
    <row r="17" spans="1:5" x14ac:dyDescent="0.25">
      <c r="B17" s="37" t="s">
        <v>31</v>
      </c>
      <c r="C17" s="105" t="s">
        <v>10</v>
      </c>
      <c r="D17" s="105"/>
      <c r="E17" s="105"/>
    </row>
    <row r="18" spans="1:5" x14ac:dyDescent="0.25">
      <c r="B18" s="10" t="s">
        <v>11</v>
      </c>
      <c r="C18" s="105" t="s">
        <v>12</v>
      </c>
      <c r="D18" s="105"/>
      <c r="E18" s="105"/>
    </row>
    <row r="21" spans="1:5" x14ac:dyDescent="0.25">
      <c r="A21" t="s">
        <v>13</v>
      </c>
      <c r="B21" t="s">
        <v>14</v>
      </c>
    </row>
    <row r="22" spans="1:5" x14ac:dyDescent="0.25">
      <c r="B22" s="12" t="s">
        <v>6</v>
      </c>
      <c r="C22" s="112" t="s">
        <v>15</v>
      </c>
      <c r="D22" s="112"/>
      <c r="E22" s="112"/>
    </row>
    <row r="23" spans="1:5" x14ac:dyDescent="0.25">
      <c r="B23" s="1" t="s">
        <v>16</v>
      </c>
      <c r="C23" s="105" t="s">
        <v>17</v>
      </c>
      <c r="D23" s="105"/>
      <c r="E23" s="105"/>
    </row>
    <row r="24" spans="1:5" x14ac:dyDescent="0.25">
      <c r="B24" s="1" t="s">
        <v>18</v>
      </c>
      <c r="C24" s="105" t="s">
        <v>19</v>
      </c>
      <c r="D24" s="105"/>
      <c r="E24" s="105"/>
    </row>
    <row r="25" spans="1:5" x14ac:dyDescent="0.25">
      <c r="B25" s="1" t="s">
        <v>20</v>
      </c>
      <c r="C25" s="105" t="s">
        <v>21</v>
      </c>
      <c r="D25" s="105"/>
      <c r="E25" s="105"/>
    </row>
    <row r="26" spans="1:5" x14ac:dyDescent="0.25">
      <c r="B26" s="1" t="s">
        <v>22</v>
      </c>
      <c r="C26" s="105" t="s">
        <v>23</v>
      </c>
      <c r="D26" s="105"/>
      <c r="E26" s="105"/>
    </row>
    <row r="27" spans="1:5" x14ac:dyDescent="0.25">
      <c r="B27" s="1" t="s">
        <v>24</v>
      </c>
      <c r="C27" s="105" t="s">
        <v>25</v>
      </c>
      <c r="D27" s="105"/>
      <c r="E27" s="105"/>
    </row>
    <row r="28" spans="1:5" x14ac:dyDescent="0.25">
      <c r="B28" s="1" t="s">
        <v>26</v>
      </c>
      <c r="C28" s="105" t="s">
        <v>27</v>
      </c>
      <c r="D28" s="105"/>
      <c r="E28" s="105"/>
    </row>
    <row r="29" spans="1:5" x14ac:dyDescent="0.25">
      <c r="B29" s="1" t="s">
        <v>28</v>
      </c>
      <c r="C29" s="105"/>
      <c r="D29" s="105"/>
      <c r="E29" s="105"/>
    </row>
    <row r="32" spans="1:5" x14ac:dyDescent="0.25">
      <c r="A32" t="s">
        <v>29</v>
      </c>
    </row>
    <row r="33" spans="1:5" x14ac:dyDescent="0.25">
      <c r="B33" s="12" t="s">
        <v>15</v>
      </c>
      <c r="C33" s="106" t="s">
        <v>30</v>
      </c>
      <c r="D33" s="107"/>
      <c r="E33" s="108"/>
    </row>
    <row r="34" spans="1:5" x14ac:dyDescent="0.25">
      <c r="B34" s="12" t="s">
        <v>6</v>
      </c>
      <c r="C34" s="12" t="s">
        <v>8</v>
      </c>
      <c r="D34" s="12" t="s">
        <v>31</v>
      </c>
      <c r="E34" s="12" t="s">
        <v>11</v>
      </c>
    </row>
    <row r="35" spans="1:5" x14ac:dyDescent="0.25">
      <c r="B35" s="1" t="s">
        <v>16</v>
      </c>
      <c r="C35" s="1"/>
      <c r="D35" s="1" t="s">
        <v>32</v>
      </c>
      <c r="E35" s="1" t="s">
        <v>32</v>
      </c>
    </row>
    <row r="36" spans="1:5" x14ac:dyDescent="0.25">
      <c r="B36" s="1" t="s">
        <v>20</v>
      </c>
      <c r="C36" s="1" t="s">
        <v>32</v>
      </c>
      <c r="D36" s="1" t="s">
        <v>32</v>
      </c>
      <c r="E36" s="1"/>
    </row>
    <row r="37" spans="1:5" x14ac:dyDescent="0.25">
      <c r="B37" s="1" t="s">
        <v>18</v>
      </c>
      <c r="C37" s="1"/>
      <c r="D37" s="1" t="s">
        <v>32</v>
      </c>
      <c r="E37" s="1" t="s">
        <v>32</v>
      </c>
    </row>
    <row r="38" spans="1:5" x14ac:dyDescent="0.25">
      <c r="B38" s="1" t="s">
        <v>22</v>
      </c>
      <c r="C38" s="1" t="s">
        <v>32</v>
      </c>
      <c r="D38" s="1" t="s">
        <v>32</v>
      </c>
      <c r="E38" s="1"/>
    </row>
    <row r="41" spans="1:5" x14ac:dyDescent="0.25">
      <c r="A41" t="s">
        <v>33</v>
      </c>
    </row>
    <row r="42" spans="1:5" x14ac:dyDescent="0.25">
      <c r="B42" s="12" t="s">
        <v>15</v>
      </c>
      <c r="C42" s="12" t="s">
        <v>30</v>
      </c>
      <c r="D42" s="109" t="s">
        <v>34</v>
      </c>
      <c r="E42" s="110"/>
    </row>
    <row r="43" spans="1:5" x14ac:dyDescent="0.25">
      <c r="B43" s="1" t="s">
        <v>35</v>
      </c>
      <c r="C43" s="1" t="s">
        <v>11</v>
      </c>
      <c r="D43" s="111" t="s">
        <v>36</v>
      </c>
      <c r="E43" s="111"/>
    </row>
    <row r="44" spans="1:5" x14ac:dyDescent="0.25">
      <c r="B44" s="1" t="s">
        <v>16</v>
      </c>
      <c r="C44" s="1" t="s">
        <v>31</v>
      </c>
      <c r="D44" s="104" t="s">
        <v>37</v>
      </c>
      <c r="E44" s="104"/>
    </row>
    <row r="45" spans="1:5" x14ac:dyDescent="0.25">
      <c r="B45" s="1" t="s">
        <v>22</v>
      </c>
      <c r="C45" s="1" t="s">
        <v>31</v>
      </c>
      <c r="D45" s="104" t="s">
        <v>38</v>
      </c>
      <c r="E45" s="104"/>
    </row>
    <row r="46" spans="1:5" x14ac:dyDescent="0.25">
      <c r="B46" s="1" t="s">
        <v>22</v>
      </c>
      <c r="C46" s="1" t="s">
        <v>8</v>
      </c>
      <c r="D46" s="104" t="s">
        <v>39</v>
      </c>
      <c r="E46" s="104"/>
    </row>
  </sheetData>
  <mergeCells count="18">
    <mergeCell ref="C23:E23"/>
    <mergeCell ref="C15:E15"/>
    <mergeCell ref="C16:E16"/>
    <mergeCell ref="C17:E17"/>
    <mergeCell ref="C18:E18"/>
    <mergeCell ref="C22:E22"/>
    <mergeCell ref="D46:E46"/>
    <mergeCell ref="C24:E24"/>
    <mergeCell ref="C25:E25"/>
    <mergeCell ref="C26:E26"/>
    <mergeCell ref="C27:E27"/>
    <mergeCell ref="C28:E28"/>
    <mergeCell ref="C29:E29"/>
    <mergeCell ref="C33:E33"/>
    <mergeCell ref="D42:E42"/>
    <mergeCell ref="D43:E43"/>
    <mergeCell ref="D44:E44"/>
    <mergeCell ref="D45:E45"/>
  </mergeCells>
  <conditionalFormatting sqref="B16">
    <cfRule type="expression" dxfId="134" priority="4" stopIfTrue="1">
      <formula>B16="Volitelné"</formula>
    </cfRule>
    <cfRule type="expression" dxfId="133" priority="5" stopIfTrue="1">
      <formula>B16="Povinné"</formula>
    </cfRule>
    <cfRule type="expression" dxfId="132" priority="6" stopIfTrue="1">
      <formula>B16="Požadované"</formula>
    </cfRule>
  </conditionalFormatting>
  <conditionalFormatting sqref="B18">
    <cfRule type="expression" dxfId="131" priority="1" stopIfTrue="1">
      <formula>B18="Volitelné"</formula>
    </cfRule>
    <cfRule type="expression" dxfId="130" priority="2" stopIfTrue="1">
      <formula>B18="Povinné"</formula>
    </cfRule>
    <cfRule type="expression" dxfId="129" priority="3" stopIfTrue="1">
      <formula>B18="Požadované"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9A4FA-9F93-493C-872A-8957F17BECDA}">
  <dimension ref="A1:G5"/>
  <sheetViews>
    <sheetView workbookViewId="0">
      <selection activeCell="A4" sqref="A4"/>
    </sheetView>
  </sheetViews>
  <sheetFormatPr defaultRowHeight="15.75" x14ac:dyDescent="0.25"/>
  <cols>
    <col min="1" max="1" width="10.125" customWidth="1"/>
    <col min="2" max="2" width="43.125" bestFit="1" customWidth="1"/>
    <col min="3" max="3" width="41.125" customWidth="1"/>
    <col min="4" max="4" width="20.25" customWidth="1"/>
    <col min="5" max="5" width="12" customWidth="1"/>
    <col min="6" max="6" width="33.625" customWidth="1"/>
  </cols>
  <sheetData>
    <row r="1" spans="1:7" ht="47.25" x14ac:dyDescent="0.25">
      <c r="A1" s="3" t="s">
        <v>40</v>
      </c>
      <c r="B1" s="4" t="s">
        <v>41</v>
      </c>
      <c r="C1" s="4" t="s">
        <v>42</v>
      </c>
      <c r="D1" s="4" t="s">
        <v>43</v>
      </c>
      <c r="E1" s="5" t="s">
        <v>30</v>
      </c>
      <c r="F1" s="4" t="s">
        <v>44</v>
      </c>
      <c r="G1" s="38" t="s">
        <v>45</v>
      </c>
    </row>
    <row r="2" spans="1:7" x14ac:dyDescent="0.25">
      <c r="A2" s="15" t="s">
        <v>506</v>
      </c>
      <c r="B2" s="15" t="s">
        <v>514</v>
      </c>
      <c r="C2" s="15" t="s">
        <v>515</v>
      </c>
      <c r="D2" s="15"/>
      <c r="E2" s="15"/>
      <c r="F2" s="15"/>
      <c r="G2" s="15" t="s">
        <v>20</v>
      </c>
    </row>
    <row r="3" spans="1:7" x14ac:dyDescent="0.25">
      <c r="A3" s="16" t="s">
        <v>507</v>
      </c>
      <c r="B3" s="21" t="s">
        <v>479</v>
      </c>
      <c r="C3" s="21"/>
      <c r="D3" s="21"/>
      <c r="E3" s="21"/>
      <c r="F3" s="44"/>
      <c r="G3" s="21" t="s">
        <v>20</v>
      </c>
    </row>
    <row r="4" spans="1:7" ht="31.5" x14ac:dyDescent="0.25">
      <c r="A4" s="72" t="s">
        <v>508</v>
      </c>
      <c r="B4" s="81" t="s">
        <v>500</v>
      </c>
      <c r="C4" s="51" t="s">
        <v>501</v>
      </c>
      <c r="D4" s="10" t="s">
        <v>98</v>
      </c>
      <c r="E4" s="64" t="s">
        <v>8</v>
      </c>
      <c r="F4" s="100"/>
      <c r="G4" s="10" t="s">
        <v>20</v>
      </c>
    </row>
    <row r="5" spans="1:7" ht="157.5" x14ac:dyDescent="0.25">
      <c r="A5" s="72" t="s">
        <v>509</v>
      </c>
      <c r="B5" s="81" t="s">
        <v>476</v>
      </c>
      <c r="C5" s="51" t="s">
        <v>502</v>
      </c>
      <c r="D5" s="51" t="s">
        <v>505</v>
      </c>
      <c r="E5" s="64" t="s">
        <v>8</v>
      </c>
      <c r="F5" s="100"/>
      <c r="G5" s="10" t="s">
        <v>20</v>
      </c>
    </row>
  </sheetData>
  <phoneticPr fontId="10" type="noConversion"/>
  <conditionalFormatting sqref="E4:E5">
    <cfRule type="expression" dxfId="2" priority="1" stopIfTrue="1">
      <formula>E4="Volitelné"</formula>
    </cfRule>
    <cfRule type="expression" dxfId="1" priority="2" stopIfTrue="1">
      <formula>E4="Povinné"</formula>
    </cfRule>
    <cfRule type="expression" dxfId="0" priority="3" stopIfTrue="1">
      <formula>E4="Požadované"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D9FFF-F49A-4142-A7B7-9ADDBC7BFE77}">
  <sheetPr codeName="List2"/>
  <dimension ref="A1:G13"/>
  <sheetViews>
    <sheetView zoomScaleNormal="100" workbookViewId="0">
      <selection activeCell="A5" sqref="A5"/>
    </sheetView>
  </sheetViews>
  <sheetFormatPr defaultColWidth="38.625" defaultRowHeight="15.75" x14ac:dyDescent="0.25"/>
  <cols>
    <col min="1" max="1" width="10.625" customWidth="1"/>
    <col min="2" max="2" width="26.125" customWidth="1"/>
    <col min="3" max="3" width="53.125" customWidth="1"/>
    <col min="4" max="4" width="26.5" style="11" customWidth="1"/>
    <col min="5" max="5" width="13.625" style="11" customWidth="1"/>
    <col min="7" max="7" width="9.625" style="11" customWidth="1"/>
  </cols>
  <sheetData>
    <row r="1" spans="1:7" ht="47.25" x14ac:dyDescent="0.25">
      <c r="A1" s="24" t="s">
        <v>40</v>
      </c>
      <c r="B1" s="25" t="s">
        <v>41</v>
      </c>
      <c r="C1" s="25" t="s">
        <v>42</v>
      </c>
      <c r="D1" s="25" t="s">
        <v>43</v>
      </c>
      <c r="E1" s="26" t="s">
        <v>30</v>
      </c>
      <c r="F1" s="25" t="s">
        <v>44</v>
      </c>
      <c r="G1" s="38" t="s">
        <v>45</v>
      </c>
    </row>
    <row r="2" spans="1:7" x14ac:dyDescent="0.25">
      <c r="A2" s="27" t="s">
        <v>46</v>
      </c>
      <c r="B2" s="27" t="s">
        <v>47</v>
      </c>
      <c r="C2" s="27" t="s">
        <v>48</v>
      </c>
      <c r="D2" s="27"/>
      <c r="E2" s="27"/>
      <c r="F2" s="27"/>
      <c r="G2" s="27" t="s">
        <v>20</v>
      </c>
    </row>
    <row r="3" spans="1:7" x14ac:dyDescent="0.25">
      <c r="A3" s="28" t="s">
        <v>49</v>
      </c>
      <c r="B3" s="28" t="s">
        <v>50</v>
      </c>
      <c r="C3" s="28"/>
      <c r="D3" s="28"/>
      <c r="E3" s="28"/>
      <c r="F3" s="28"/>
      <c r="G3" s="28" t="s">
        <v>20</v>
      </c>
    </row>
    <row r="4" spans="1:7" ht="31.5" x14ac:dyDescent="0.25">
      <c r="A4" s="29" t="s">
        <v>51</v>
      </c>
      <c r="B4" s="29" t="s">
        <v>52</v>
      </c>
      <c r="C4" s="29" t="s">
        <v>52</v>
      </c>
      <c r="D4" s="30"/>
      <c r="E4" s="29" t="s">
        <v>8</v>
      </c>
      <c r="F4" s="8" t="s">
        <v>53</v>
      </c>
      <c r="G4" s="29" t="s">
        <v>22</v>
      </c>
    </row>
    <row r="5" spans="1:7" ht="31.5" x14ac:dyDescent="0.25">
      <c r="A5" s="29" t="s">
        <v>54</v>
      </c>
      <c r="B5" s="29" t="s">
        <v>55</v>
      </c>
      <c r="C5" s="29" t="s">
        <v>55</v>
      </c>
      <c r="D5" s="30"/>
      <c r="E5" s="29" t="s">
        <v>8</v>
      </c>
      <c r="F5" s="8" t="s">
        <v>56</v>
      </c>
      <c r="G5" s="29" t="s">
        <v>22</v>
      </c>
    </row>
    <row r="6" spans="1:7" ht="31.5" x14ac:dyDescent="0.25">
      <c r="A6" s="29" t="s">
        <v>57</v>
      </c>
      <c r="B6" s="29" t="s">
        <v>58</v>
      </c>
      <c r="C6" s="29" t="s">
        <v>59</v>
      </c>
      <c r="D6" s="31"/>
      <c r="E6" s="29" t="s">
        <v>31</v>
      </c>
      <c r="F6" s="8" t="s">
        <v>60</v>
      </c>
      <c r="G6" s="29" t="s">
        <v>20</v>
      </c>
    </row>
    <row r="7" spans="1:7" ht="63" x14ac:dyDescent="0.25">
      <c r="A7" s="29" t="s">
        <v>61</v>
      </c>
      <c r="B7" s="29" t="s">
        <v>62</v>
      </c>
      <c r="C7" s="29" t="s">
        <v>63</v>
      </c>
      <c r="D7" s="30"/>
      <c r="E7" s="29" t="s">
        <v>31</v>
      </c>
      <c r="F7" s="8" t="s">
        <v>64</v>
      </c>
      <c r="G7" s="29" t="s">
        <v>22</v>
      </c>
    </row>
    <row r="8" spans="1:7" ht="31.5" x14ac:dyDescent="0.25">
      <c r="A8" s="29" t="s">
        <v>65</v>
      </c>
      <c r="B8" s="29" t="s">
        <v>66</v>
      </c>
      <c r="C8" s="29" t="s">
        <v>67</v>
      </c>
      <c r="D8" s="32" t="s">
        <v>68</v>
      </c>
      <c r="E8" s="29" t="s">
        <v>31</v>
      </c>
      <c r="F8" s="8" t="s">
        <v>69</v>
      </c>
      <c r="G8" s="29" t="s">
        <v>18</v>
      </c>
    </row>
    <row r="9" spans="1:7" ht="109.5" customHeight="1" x14ac:dyDescent="0.25">
      <c r="A9" s="29" t="s">
        <v>70</v>
      </c>
      <c r="B9" s="33" t="s">
        <v>71</v>
      </c>
      <c r="C9" s="33" t="s">
        <v>72</v>
      </c>
      <c r="D9" s="34" t="s">
        <v>73</v>
      </c>
      <c r="E9" s="29" t="s">
        <v>8</v>
      </c>
      <c r="F9" s="8" t="s">
        <v>74</v>
      </c>
      <c r="G9" s="29" t="s">
        <v>20</v>
      </c>
    </row>
    <row r="10" spans="1:7" x14ac:dyDescent="0.25">
      <c r="A10" s="28" t="s">
        <v>75</v>
      </c>
      <c r="B10" s="28" t="s">
        <v>76</v>
      </c>
      <c r="C10" s="28" t="s">
        <v>77</v>
      </c>
      <c r="D10" s="28"/>
      <c r="E10" s="28"/>
      <c r="F10" s="28"/>
      <c r="G10" s="28" t="s">
        <v>16</v>
      </c>
    </row>
    <row r="11" spans="1:7" ht="47.25" x14ac:dyDescent="0.25">
      <c r="A11" s="35" t="s">
        <v>78</v>
      </c>
      <c r="B11" s="31" t="s">
        <v>79</v>
      </c>
      <c r="C11" s="29" t="s">
        <v>79</v>
      </c>
      <c r="D11" s="32" t="s">
        <v>80</v>
      </c>
      <c r="E11" s="10" t="s">
        <v>8</v>
      </c>
      <c r="F11" s="9" t="s">
        <v>81</v>
      </c>
      <c r="G11" s="10" t="s">
        <v>16</v>
      </c>
    </row>
    <row r="12" spans="1:7" ht="47.25" x14ac:dyDescent="0.25">
      <c r="A12" s="29" t="s">
        <v>82</v>
      </c>
      <c r="B12" s="31" t="s">
        <v>83</v>
      </c>
      <c r="C12" s="29" t="s">
        <v>83</v>
      </c>
      <c r="D12" s="32" t="s">
        <v>84</v>
      </c>
      <c r="E12" s="10" t="s">
        <v>31</v>
      </c>
      <c r="F12" s="9" t="s">
        <v>85</v>
      </c>
      <c r="G12" s="10" t="s">
        <v>16</v>
      </c>
    </row>
    <row r="13" spans="1:7" ht="31.5" x14ac:dyDescent="0.25">
      <c r="A13" s="29" t="s">
        <v>86</v>
      </c>
      <c r="B13" s="31" t="s">
        <v>87</v>
      </c>
      <c r="C13" s="29" t="s">
        <v>88</v>
      </c>
      <c r="D13" s="36"/>
      <c r="E13" s="10" t="s">
        <v>8</v>
      </c>
      <c r="F13" s="8" t="s">
        <v>89</v>
      </c>
      <c r="G13" s="10" t="s">
        <v>16</v>
      </c>
    </row>
  </sheetData>
  <conditionalFormatting sqref="E11:E13">
    <cfRule type="expression" dxfId="128" priority="22" stopIfTrue="1">
      <formula>E11="Volitelné"</formula>
    </cfRule>
    <cfRule type="expression" dxfId="127" priority="23" stopIfTrue="1">
      <formula>E11="Povinné"</formula>
    </cfRule>
    <cfRule type="expression" dxfId="126" priority="24" stopIfTrue="1">
      <formula>E11="Požadované"</formula>
    </cfRule>
  </conditionalFormatting>
  <conditionalFormatting sqref="E4:G9">
    <cfRule type="expression" dxfId="125" priority="10" stopIfTrue="1">
      <formula>E4="Volitelné"</formula>
    </cfRule>
    <cfRule type="expression" dxfId="124" priority="11" stopIfTrue="1">
      <formula>E4="Povinné"</formula>
    </cfRule>
    <cfRule type="expression" dxfId="123" priority="12" stopIfTrue="1">
      <formula>E4="Požadované"</formula>
    </cfRule>
  </conditionalFormatting>
  <conditionalFormatting sqref="F13:G13">
    <cfRule type="expression" dxfId="122" priority="16" stopIfTrue="1">
      <formula>F13="Volitelné"</formula>
    </cfRule>
    <cfRule type="expression" dxfId="121" priority="17" stopIfTrue="1">
      <formula>F13="Povinné"</formula>
    </cfRule>
    <cfRule type="expression" dxfId="120" priority="18" stopIfTrue="1">
      <formula>F13="Požadované"</formula>
    </cfRule>
  </conditionalFormatting>
  <hyperlinks>
    <hyperlink ref="D9" r:id="rId1" display="HL7 Administrative Gender " xr:uid="{2F708657-5409-4D55-8512-53909CCEE983}"/>
    <hyperlink ref="D8" r:id="rId2" xr:uid="{7872F167-2876-4F40-BF89-EF4D2559135C}"/>
    <hyperlink ref="D11" r:id="rId3" display="ZDRAVOTNIPOJISTOVNA" xr:uid="{BD0B4B54-7F6E-48AC-A621-DBBC50506B41}"/>
    <hyperlink ref="D12" r:id="rId4" display="ZDRAVOTNIPOJISTOVNA" xr:uid="{C9314A05-FDC8-4C64-8D93-5707FAC04E02}"/>
  </hyperlink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01975-5717-47BA-BAFB-3DB9B4560621}">
  <sheetPr codeName="List3"/>
  <dimension ref="A1:L33"/>
  <sheetViews>
    <sheetView zoomScale="80" zoomScaleNormal="80" workbookViewId="0">
      <pane ySplit="1" topLeftCell="A15" activePane="bottomLeft" state="frozen"/>
      <selection pane="bottomLeft" activeCell="A34" sqref="A34"/>
    </sheetView>
  </sheetViews>
  <sheetFormatPr defaultColWidth="9" defaultRowHeight="15.75" x14ac:dyDescent="0.25"/>
  <cols>
    <col min="1" max="1" width="10.125" style="11" customWidth="1"/>
    <col min="2" max="2" width="39.375" style="13" customWidth="1"/>
    <col min="3" max="3" width="35.125" style="14" customWidth="1"/>
    <col min="4" max="4" width="18.625" style="11" customWidth="1"/>
    <col min="5" max="5" width="12" style="11" customWidth="1"/>
    <col min="6" max="6" width="34.125" style="46" customWidth="1"/>
    <col min="7" max="7" width="9" style="11"/>
    <col min="9" max="9" width="9" customWidth="1"/>
  </cols>
  <sheetData>
    <row r="1" spans="1:7" ht="47.25" x14ac:dyDescent="0.25">
      <c r="A1" s="17" t="s">
        <v>40</v>
      </c>
      <c r="B1" s="18" t="s">
        <v>41</v>
      </c>
      <c r="C1" s="18" t="s">
        <v>42</v>
      </c>
      <c r="D1" s="18" t="s">
        <v>43</v>
      </c>
      <c r="E1" s="19" t="s">
        <v>30</v>
      </c>
      <c r="F1" s="19" t="s">
        <v>44</v>
      </c>
      <c r="G1" s="38" t="s">
        <v>45</v>
      </c>
    </row>
    <row r="2" spans="1:7" ht="31.5" x14ac:dyDescent="0.25">
      <c r="A2" s="20" t="s">
        <v>90</v>
      </c>
      <c r="B2" s="20" t="s">
        <v>493</v>
      </c>
      <c r="C2" s="39" t="s">
        <v>494</v>
      </c>
      <c r="D2" s="20"/>
      <c r="E2" s="20"/>
      <c r="F2" s="43"/>
      <c r="G2" s="20" t="s">
        <v>20</v>
      </c>
    </row>
    <row r="3" spans="1:7" x14ac:dyDescent="0.25">
      <c r="A3" s="21" t="s">
        <v>91</v>
      </c>
      <c r="B3" s="21" t="s">
        <v>92</v>
      </c>
      <c r="C3" s="21"/>
      <c r="D3" s="21"/>
      <c r="E3" s="21"/>
      <c r="F3" s="44"/>
      <c r="G3" s="21" t="s">
        <v>20</v>
      </c>
    </row>
    <row r="4" spans="1:7" s="42" customFormat="1" ht="204.75" x14ac:dyDescent="0.25">
      <c r="A4" s="40" t="s">
        <v>99</v>
      </c>
      <c r="B4" s="40" t="s">
        <v>93</v>
      </c>
      <c r="C4" s="40" t="s">
        <v>94</v>
      </c>
      <c r="D4" s="40" t="s">
        <v>95</v>
      </c>
      <c r="E4" s="40" t="s">
        <v>31</v>
      </c>
      <c r="F4" s="45"/>
      <c r="G4" s="40" t="s">
        <v>16</v>
      </c>
    </row>
    <row r="5" spans="1:7" ht="31.5" x14ac:dyDescent="0.25">
      <c r="A5" s="40" t="s">
        <v>106</v>
      </c>
      <c r="B5" s="40" t="s">
        <v>96</v>
      </c>
      <c r="C5" s="40" t="s">
        <v>97</v>
      </c>
      <c r="D5" s="40" t="s">
        <v>98</v>
      </c>
      <c r="E5" s="40" t="s">
        <v>31</v>
      </c>
      <c r="F5" s="45"/>
      <c r="G5" s="40" t="s">
        <v>16</v>
      </c>
    </row>
    <row r="6" spans="1:7" s="47" customFormat="1" ht="91.5" customHeight="1" x14ac:dyDescent="0.25">
      <c r="A6" s="40" t="s">
        <v>102</v>
      </c>
      <c r="B6" s="40" t="s">
        <v>100</v>
      </c>
      <c r="C6" s="40" t="s">
        <v>101</v>
      </c>
      <c r="D6" s="40" t="s">
        <v>98</v>
      </c>
      <c r="E6" s="40" t="s">
        <v>31</v>
      </c>
      <c r="F6" s="45"/>
      <c r="G6" s="40" t="s">
        <v>16</v>
      </c>
    </row>
    <row r="7" spans="1:7" s="42" customFormat="1" ht="47.25" x14ac:dyDescent="0.25">
      <c r="A7" s="40" t="s">
        <v>401</v>
      </c>
      <c r="B7" s="40" t="s">
        <v>103</v>
      </c>
      <c r="C7" s="40" t="s">
        <v>104</v>
      </c>
      <c r="D7" s="40" t="s">
        <v>105</v>
      </c>
      <c r="E7" s="40" t="s">
        <v>31</v>
      </c>
      <c r="F7" s="45"/>
      <c r="G7" s="40" t="s">
        <v>16</v>
      </c>
    </row>
    <row r="8" spans="1:7" s="42" customFormat="1" ht="31.5" x14ac:dyDescent="0.25">
      <c r="A8" s="40" t="s">
        <v>402</v>
      </c>
      <c r="B8" s="40" t="s">
        <v>107</v>
      </c>
      <c r="C8" s="40" t="s">
        <v>108</v>
      </c>
      <c r="D8" s="40" t="s">
        <v>109</v>
      </c>
      <c r="E8" s="40" t="s">
        <v>31</v>
      </c>
      <c r="F8" s="45"/>
      <c r="G8" s="40" t="s">
        <v>16</v>
      </c>
    </row>
    <row r="9" spans="1:7" ht="31.5" x14ac:dyDescent="0.25">
      <c r="A9" s="40" t="s">
        <v>403</v>
      </c>
      <c r="B9" s="40" t="s">
        <v>110</v>
      </c>
      <c r="C9" s="40" t="s">
        <v>111</v>
      </c>
      <c r="D9" s="40" t="s">
        <v>98</v>
      </c>
      <c r="E9" s="40" t="s">
        <v>31</v>
      </c>
      <c r="F9" s="45"/>
      <c r="G9" s="40" t="s">
        <v>16</v>
      </c>
    </row>
    <row r="10" spans="1:7" ht="63" x14ac:dyDescent="0.25">
      <c r="A10" s="40" t="s">
        <v>404</v>
      </c>
      <c r="B10" s="40" t="s">
        <v>112</v>
      </c>
      <c r="C10" s="40" t="s">
        <v>113</v>
      </c>
      <c r="D10" s="40" t="s">
        <v>114</v>
      </c>
      <c r="E10" s="40" t="s">
        <v>31</v>
      </c>
      <c r="F10" s="45"/>
      <c r="G10" s="40" t="s">
        <v>16</v>
      </c>
    </row>
    <row r="11" spans="1:7" x14ac:dyDescent="0.25">
      <c r="A11" s="21" t="s">
        <v>115</v>
      </c>
      <c r="B11" s="21" t="s">
        <v>116</v>
      </c>
      <c r="C11" s="21"/>
      <c r="D11" s="21"/>
      <c r="E11" s="21"/>
      <c r="F11" s="44"/>
      <c r="G11" s="21" t="s">
        <v>20</v>
      </c>
    </row>
    <row r="12" spans="1:7" s="42" customFormat="1" ht="31.5" x14ac:dyDescent="0.25">
      <c r="A12" s="40" t="s">
        <v>117</v>
      </c>
      <c r="B12" s="40" t="s">
        <v>118</v>
      </c>
      <c r="C12" s="40" t="s">
        <v>119</v>
      </c>
      <c r="D12" s="40" t="s">
        <v>98</v>
      </c>
      <c r="E12" s="40" t="s">
        <v>8</v>
      </c>
      <c r="F12" s="45"/>
      <c r="G12" s="40" t="s">
        <v>20</v>
      </c>
    </row>
    <row r="13" spans="1:7" x14ac:dyDescent="0.25">
      <c r="A13" s="21" t="s">
        <v>120</v>
      </c>
      <c r="B13" s="21" t="s">
        <v>489</v>
      </c>
      <c r="C13" s="21"/>
      <c r="D13" s="21"/>
      <c r="E13" s="21"/>
      <c r="F13" s="44"/>
      <c r="G13" s="21" t="s">
        <v>20</v>
      </c>
    </row>
    <row r="14" spans="1:7" s="42" customFormat="1" ht="63" x14ac:dyDescent="0.25">
      <c r="A14" s="40" t="s">
        <v>121</v>
      </c>
      <c r="B14" s="40" t="s">
        <v>122</v>
      </c>
      <c r="C14" s="40" t="s">
        <v>123</v>
      </c>
      <c r="D14" s="40" t="s">
        <v>98</v>
      </c>
      <c r="E14" s="40" t="s">
        <v>8</v>
      </c>
      <c r="F14" s="45"/>
      <c r="G14" s="40" t="s">
        <v>20</v>
      </c>
    </row>
    <row r="15" spans="1:7" s="42" customFormat="1" ht="47.25" x14ac:dyDescent="0.25">
      <c r="A15" s="40" t="s">
        <v>124</v>
      </c>
      <c r="B15" s="40" t="s">
        <v>125</v>
      </c>
      <c r="C15" s="40" t="s">
        <v>126</v>
      </c>
      <c r="D15" s="40" t="s">
        <v>127</v>
      </c>
      <c r="E15" s="40" t="s">
        <v>8</v>
      </c>
      <c r="F15" s="45"/>
      <c r="G15" s="40" t="s">
        <v>20</v>
      </c>
    </row>
    <row r="16" spans="1:7" x14ac:dyDescent="0.25">
      <c r="A16" s="21" t="s">
        <v>128</v>
      </c>
      <c r="B16" s="21" t="s">
        <v>129</v>
      </c>
      <c r="C16" s="21"/>
      <c r="D16" s="21"/>
      <c r="E16" s="21"/>
      <c r="F16" s="44"/>
      <c r="G16" s="21" t="s">
        <v>20</v>
      </c>
    </row>
    <row r="17" spans="1:12" s="42" customFormat="1" ht="47.25" x14ac:dyDescent="0.25">
      <c r="A17" s="40" t="s">
        <v>132</v>
      </c>
      <c r="B17" s="40" t="s">
        <v>491</v>
      </c>
      <c r="C17" s="40" t="s">
        <v>131</v>
      </c>
      <c r="D17" s="40" t="s">
        <v>98</v>
      </c>
      <c r="E17" s="40" t="s">
        <v>8</v>
      </c>
      <c r="F17" s="45"/>
      <c r="G17" s="40" t="s">
        <v>20</v>
      </c>
    </row>
    <row r="18" spans="1:12" s="42" customFormat="1" ht="47.25" x14ac:dyDescent="0.25">
      <c r="A18" s="40" t="s">
        <v>130</v>
      </c>
      <c r="B18" s="40" t="s">
        <v>125</v>
      </c>
      <c r="C18" s="40" t="s">
        <v>126</v>
      </c>
      <c r="D18" s="40" t="s">
        <v>133</v>
      </c>
      <c r="E18" s="40" t="s">
        <v>8</v>
      </c>
      <c r="F18" s="45"/>
      <c r="G18" s="40" t="s">
        <v>20</v>
      </c>
    </row>
    <row r="19" spans="1:12" s="42" customFormat="1" ht="63" x14ac:dyDescent="0.25">
      <c r="A19" s="40" t="s">
        <v>134</v>
      </c>
      <c r="B19" s="40" t="s">
        <v>135</v>
      </c>
      <c r="C19" s="40" t="s">
        <v>136</v>
      </c>
      <c r="D19" s="40" t="s">
        <v>137</v>
      </c>
      <c r="E19" s="40" t="s">
        <v>31</v>
      </c>
      <c r="F19" s="45"/>
      <c r="G19" s="40" t="s">
        <v>16</v>
      </c>
    </row>
    <row r="20" spans="1:12" s="42" customFormat="1" ht="47.25" x14ac:dyDescent="0.25">
      <c r="A20" s="40" t="s">
        <v>405</v>
      </c>
      <c r="B20" s="40" t="s">
        <v>138</v>
      </c>
      <c r="C20" s="40" t="s">
        <v>139</v>
      </c>
      <c r="D20" s="40" t="s">
        <v>98</v>
      </c>
      <c r="E20" s="40" t="s">
        <v>31</v>
      </c>
      <c r="F20" s="45"/>
      <c r="G20" s="40" t="s">
        <v>16</v>
      </c>
    </row>
    <row r="21" spans="1:12" x14ac:dyDescent="0.25">
      <c r="A21" s="21" t="s">
        <v>140</v>
      </c>
      <c r="B21" s="21" t="s">
        <v>141</v>
      </c>
      <c r="C21" s="21"/>
      <c r="D21" s="21"/>
      <c r="E21" s="21"/>
      <c r="F21" s="44"/>
      <c r="G21" s="21" t="s">
        <v>20</v>
      </c>
    </row>
    <row r="22" spans="1:12" s="42" customFormat="1" x14ac:dyDescent="0.25">
      <c r="A22" s="40" t="s">
        <v>142</v>
      </c>
      <c r="B22" s="40" t="s">
        <v>143</v>
      </c>
      <c r="C22" s="40" t="s">
        <v>143</v>
      </c>
      <c r="D22" s="40" t="s">
        <v>98</v>
      </c>
      <c r="E22" s="40" t="s">
        <v>8</v>
      </c>
      <c r="F22" s="45"/>
      <c r="G22" s="40" t="s">
        <v>20</v>
      </c>
      <c r="H22" s="41"/>
      <c r="I22" s="41"/>
      <c r="J22" s="41"/>
      <c r="K22" s="41"/>
      <c r="L22" s="41"/>
    </row>
    <row r="23" spans="1:12" s="42" customFormat="1" x14ac:dyDescent="0.25">
      <c r="A23" s="40" t="s">
        <v>406</v>
      </c>
      <c r="B23" s="40" t="s">
        <v>144</v>
      </c>
      <c r="C23" s="40" t="s">
        <v>145</v>
      </c>
      <c r="D23" s="40" t="s">
        <v>109</v>
      </c>
      <c r="E23" s="40" t="s">
        <v>8</v>
      </c>
      <c r="F23" s="45"/>
      <c r="G23" s="40" t="s">
        <v>20</v>
      </c>
      <c r="H23" s="41"/>
      <c r="I23" s="41"/>
      <c r="J23" s="41"/>
      <c r="K23" s="41"/>
      <c r="L23" s="41"/>
    </row>
    <row r="24" spans="1:12" s="42" customFormat="1" x14ac:dyDescent="0.25">
      <c r="A24" s="40" t="s">
        <v>407</v>
      </c>
      <c r="B24" s="40" t="s">
        <v>146</v>
      </c>
      <c r="C24" s="40" t="s">
        <v>147</v>
      </c>
      <c r="D24" s="40" t="s">
        <v>109</v>
      </c>
      <c r="E24" s="40" t="s">
        <v>8</v>
      </c>
      <c r="F24" s="45"/>
      <c r="G24" s="40" t="s">
        <v>20</v>
      </c>
      <c r="H24" s="41"/>
      <c r="I24" s="41"/>
      <c r="J24" s="41"/>
      <c r="K24" s="41"/>
      <c r="L24" s="41"/>
    </row>
    <row r="25" spans="1:12" s="42" customFormat="1" x14ac:dyDescent="0.25">
      <c r="A25" s="40" t="s">
        <v>408</v>
      </c>
      <c r="B25" s="40" t="s">
        <v>148</v>
      </c>
      <c r="C25" s="40" t="s">
        <v>149</v>
      </c>
      <c r="D25" s="40" t="s">
        <v>109</v>
      </c>
      <c r="E25" s="40" t="s">
        <v>8</v>
      </c>
      <c r="F25" s="45"/>
      <c r="G25" s="40" t="s">
        <v>20</v>
      </c>
      <c r="H25" s="41"/>
      <c r="I25" s="41"/>
      <c r="J25" s="41"/>
      <c r="K25" s="41"/>
      <c r="L25" s="41"/>
    </row>
    <row r="26" spans="1:12" s="42" customFormat="1" x14ac:dyDescent="0.25">
      <c r="A26" s="40" t="s">
        <v>409</v>
      </c>
      <c r="B26" s="40" t="s">
        <v>150</v>
      </c>
      <c r="C26" s="40" t="s">
        <v>149</v>
      </c>
      <c r="D26" s="40" t="s">
        <v>109</v>
      </c>
      <c r="E26" s="40" t="s">
        <v>8</v>
      </c>
      <c r="F26" s="45"/>
      <c r="G26" s="40" t="s">
        <v>20</v>
      </c>
      <c r="H26" s="41"/>
    </row>
    <row r="27" spans="1:12" x14ac:dyDescent="0.25">
      <c r="A27" s="40" t="s">
        <v>151</v>
      </c>
      <c r="B27" s="40" t="s">
        <v>152</v>
      </c>
      <c r="C27" s="40" t="s">
        <v>153</v>
      </c>
      <c r="D27" s="40" t="s">
        <v>109</v>
      </c>
      <c r="E27" s="40" t="s">
        <v>8</v>
      </c>
      <c r="F27" s="40"/>
      <c r="G27" s="40" t="s">
        <v>20</v>
      </c>
    </row>
    <row r="28" spans="1:12" x14ac:dyDescent="0.25">
      <c r="A28" s="21" t="s">
        <v>478</v>
      </c>
      <c r="B28" s="21" t="s">
        <v>479</v>
      </c>
      <c r="C28" s="21"/>
      <c r="D28" s="21"/>
      <c r="E28" s="21"/>
      <c r="F28" s="44"/>
      <c r="G28" s="21" t="s">
        <v>20</v>
      </c>
    </row>
    <row r="29" spans="1:12" ht="47.25" x14ac:dyDescent="0.25">
      <c r="A29" s="40" t="s">
        <v>480</v>
      </c>
      <c r="B29" s="40" t="s">
        <v>473</v>
      </c>
      <c r="C29" s="100" t="s">
        <v>481</v>
      </c>
      <c r="D29" s="40" t="s">
        <v>98</v>
      </c>
      <c r="E29" s="40" t="s">
        <v>8</v>
      </c>
      <c r="F29" s="103"/>
      <c r="G29" s="40" t="s">
        <v>20</v>
      </c>
    </row>
    <row r="30" spans="1:12" ht="47.25" x14ac:dyDescent="0.25">
      <c r="A30" s="40" t="s">
        <v>482</v>
      </c>
      <c r="B30" s="40" t="s">
        <v>125</v>
      </c>
      <c r="C30" s="100" t="s">
        <v>126</v>
      </c>
      <c r="D30" s="40" t="s">
        <v>475</v>
      </c>
      <c r="E30" s="40" t="s">
        <v>8</v>
      </c>
      <c r="F30" s="103"/>
      <c r="G30" s="40" t="s">
        <v>20</v>
      </c>
    </row>
    <row r="31" spans="1:12" ht="47.25" x14ac:dyDescent="0.25">
      <c r="A31" s="40" t="s">
        <v>483</v>
      </c>
      <c r="B31" s="81" t="s">
        <v>490</v>
      </c>
      <c r="C31" s="100" t="s">
        <v>499</v>
      </c>
      <c r="D31" s="10" t="s">
        <v>98</v>
      </c>
      <c r="E31" s="40" t="s">
        <v>31</v>
      </c>
      <c r="F31" s="103"/>
      <c r="G31" s="40" t="s">
        <v>16</v>
      </c>
    </row>
    <row r="32" spans="1:12" ht="47.25" x14ac:dyDescent="0.25">
      <c r="A32" s="40" t="s">
        <v>484</v>
      </c>
      <c r="B32" s="81" t="s">
        <v>474</v>
      </c>
      <c r="C32" s="100" t="s">
        <v>485</v>
      </c>
      <c r="D32" s="114" t="s">
        <v>555</v>
      </c>
      <c r="E32" s="40" t="s">
        <v>31</v>
      </c>
      <c r="F32" s="103"/>
      <c r="G32" s="40" t="s">
        <v>16</v>
      </c>
    </row>
    <row r="33" spans="1:7" ht="47.25" x14ac:dyDescent="0.25">
      <c r="A33" s="40" t="s">
        <v>488</v>
      </c>
      <c r="B33" s="81" t="s">
        <v>492</v>
      </c>
      <c r="C33" s="100" t="s">
        <v>486</v>
      </c>
      <c r="D33" s="10" t="s">
        <v>98</v>
      </c>
      <c r="E33" s="40" t="s">
        <v>31</v>
      </c>
      <c r="F33" s="103" t="s">
        <v>487</v>
      </c>
      <c r="G33" s="40" t="s">
        <v>16</v>
      </c>
    </row>
  </sheetData>
  <phoneticPr fontId="10" type="noConversion"/>
  <conditionalFormatting sqref="E4:E10 G4:G10">
    <cfRule type="expression" dxfId="119" priority="19" stopIfTrue="1">
      <formula>E4="Volitelné"</formula>
    </cfRule>
    <cfRule type="expression" dxfId="118" priority="20" stopIfTrue="1">
      <formula>E4="Povinné"</formula>
    </cfRule>
    <cfRule type="expression" dxfId="117" priority="21" stopIfTrue="1">
      <formula>E4="Požadované"</formula>
    </cfRule>
  </conditionalFormatting>
  <conditionalFormatting sqref="E12 E29:E33 G31:G33">
    <cfRule type="expression" dxfId="116" priority="83" stopIfTrue="1">
      <formula>E12="Povinné"</formula>
    </cfRule>
    <cfRule type="expression" dxfId="115" priority="84" stopIfTrue="1">
      <formula>E12="Požadované"</formula>
    </cfRule>
  </conditionalFormatting>
  <conditionalFormatting sqref="E14:E15">
    <cfRule type="expression" dxfId="114" priority="73" stopIfTrue="1">
      <formula>E14="Volitelné"</formula>
    </cfRule>
    <cfRule type="expression" dxfId="113" priority="74" stopIfTrue="1">
      <formula>E14="Povinné"</formula>
    </cfRule>
    <cfRule type="expression" dxfId="112" priority="75" stopIfTrue="1">
      <formula>E14="Požadované"</formula>
    </cfRule>
  </conditionalFormatting>
  <conditionalFormatting sqref="E17:E19">
    <cfRule type="expression" dxfId="111" priority="94" stopIfTrue="1">
      <formula>E17="Volitelné"</formula>
    </cfRule>
    <cfRule type="expression" dxfId="110" priority="95" stopIfTrue="1">
      <formula>E17="Povinné"</formula>
    </cfRule>
    <cfRule type="expression" dxfId="109" priority="96" stopIfTrue="1">
      <formula>E17="Požadované"</formula>
    </cfRule>
  </conditionalFormatting>
  <conditionalFormatting sqref="E17:E20">
    <cfRule type="expression" dxfId="108" priority="97" stopIfTrue="1">
      <formula>E17="Volitelné"</formula>
    </cfRule>
    <cfRule type="expression" dxfId="107" priority="98" stopIfTrue="1">
      <formula>E17="Povinné"</formula>
    </cfRule>
    <cfRule type="expression" dxfId="106" priority="99" stopIfTrue="1">
      <formula>E17="Požadované"</formula>
    </cfRule>
  </conditionalFormatting>
  <conditionalFormatting sqref="E22:E27">
    <cfRule type="expression" dxfId="105" priority="16" stopIfTrue="1">
      <formula>E22="Volitelné"</formula>
    </cfRule>
    <cfRule type="expression" dxfId="104" priority="17" stopIfTrue="1">
      <formula>E22="Povinné"</formula>
    </cfRule>
    <cfRule type="expression" dxfId="103" priority="18" stopIfTrue="1">
      <formula>E22="Požadované"</formula>
    </cfRule>
  </conditionalFormatting>
  <conditionalFormatting sqref="G19:G20">
    <cfRule type="expression" dxfId="102" priority="10" stopIfTrue="1">
      <formula>G19="Volitelné"</formula>
    </cfRule>
    <cfRule type="expression" dxfId="101" priority="11" stopIfTrue="1">
      <formula>G19="Povinné"</formula>
    </cfRule>
    <cfRule type="expression" dxfId="100" priority="12" stopIfTrue="1">
      <formula>G19="Požadované"</formula>
    </cfRule>
  </conditionalFormatting>
  <conditionalFormatting sqref="G27">
    <cfRule type="expression" dxfId="99" priority="13" stopIfTrue="1">
      <formula>G27="Volitelné"</formula>
    </cfRule>
    <cfRule type="expression" dxfId="98" priority="14" stopIfTrue="1">
      <formula>G27="Povinné"</formula>
    </cfRule>
    <cfRule type="expression" dxfId="97" priority="15" stopIfTrue="1">
      <formula>G27="Požadované"</formula>
    </cfRule>
  </conditionalFormatting>
  <conditionalFormatting sqref="G29:G31">
    <cfRule type="expression" dxfId="96" priority="7" stopIfTrue="1">
      <formula>G29="Volitelné"</formula>
    </cfRule>
    <cfRule type="expression" dxfId="95" priority="8" stopIfTrue="1">
      <formula>G29="Povinné"</formula>
    </cfRule>
    <cfRule type="expression" dxfId="94" priority="9" stopIfTrue="1">
      <formula>G29="Požadované"</formula>
    </cfRule>
  </conditionalFormatting>
  <conditionalFormatting sqref="G31:G33 E12 E29:E33">
    <cfRule type="expression" dxfId="93" priority="82" stopIfTrue="1">
      <formula>E12="Volitelné"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0F62B-D6CA-4CE8-B833-5AA19F7326D7}">
  <sheetPr codeName="List4"/>
  <dimension ref="A1:K35"/>
  <sheetViews>
    <sheetView zoomScale="80" zoomScaleNormal="80" workbookViewId="0">
      <pane ySplit="1" topLeftCell="A2" activePane="bottomLeft" state="frozen"/>
      <selection pane="bottomLeft"/>
    </sheetView>
  </sheetViews>
  <sheetFormatPr defaultColWidth="9" defaultRowHeight="15.75" x14ac:dyDescent="0.25"/>
  <cols>
    <col min="1" max="1" width="12.125" style="11" customWidth="1"/>
    <col min="2" max="2" width="31.625" style="13" customWidth="1"/>
    <col min="3" max="3" width="41.125" style="14" customWidth="1"/>
    <col min="4" max="4" width="18.625" style="11" customWidth="1"/>
    <col min="5" max="5" width="12" style="11" customWidth="1"/>
    <col min="6" max="6" width="55.125" customWidth="1"/>
    <col min="7" max="7" width="9" style="11"/>
  </cols>
  <sheetData>
    <row r="1" spans="1:11" ht="47.25" x14ac:dyDescent="0.25">
      <c r="A1" s="3" t="s">
        <v>40</v>
      </c>
      <c r="B1" s="4" t="s">
        <v>41</v>
      </c>
      <c r="C1" s="4" t="s">
        <v>42</v>
      </c>
      <c r="D1" s="4" t="s">
        <v>43</v>
      </c>
      <c r="E1" s="50" t="s">
        <v>30</v>
      </c>
      <c r="F1" s="4" t="s">
        <v>44</v>
      </c>
      <c r="G1" s="38" t="s">
        <v>45</v>
      </c>
    </row>
    <row r="2" spans="1:11" x14ac:dyDescent="0.25">
      <c r="A2" s="15" t="s">
        <v>154</v>
      </c>
      <c r="B2" s="15" t="s">
        <v>495</v>
      </c>
      <c r="C2" s="15" t="s">
        <v>496</v>
      </c>
      <c r="D2" s="15"/>
      <c r="E2" s="15"/>
      <c r="F2" s="15"/>
      <c r="G2" s="15" t="s">
        <v>20</v>
      </c>
    </row>
    <row r="3" spans="1:11" x14ac:dyDescent="0.25">
      <c r="A3" s="16" t="s">
        <v>155</v>
      </c>
      <c r="B3" s="16" t="s">
        <v>92</v>
      </c>
      <c r="C3" s="16"/>
      <c r="D3" s="16"/>
      <c r="E3" s="16"/>
      <c r="F3" s="22"/>
      <c r="G3" s="16" t="s">
        <v>20</v>
      </c>
      <c r="H3" s="23"/>
      <c r="I3" s="23"/>
      <c r="J3" s="23"/>
      <c r="K3" s="23"/>
    </row>
    <row r="4" spans="1:11" s="57" customFormat="1" ht="47.25" x14ac:dyDescent="0.25">
      <c r="A4" s="55" t="s">
        <v>410</v>
      </c>
      <c r="B4" s="55" t="s">
        <v>156</v>
      </c>
      <c r="C4" s="55" t="s">
        <v>157</v>
      </c>
      <c r="D4" s="55" t="s">
        <v>158</v>
      </c>
      <c r="E4" s="55" t="s">
        <v>11</v>
      </c>
      <c r="F4" s="60"/>
      <c r="G4" s="55" t="s">
        <v>16</v>
      </c>
    </row>
    <row r="5" spans="1:11" s="57" customFormat="1" ht="31.5" x14ac:dyDescent="0.25">
      <c r="A5" s="55" t="s">
        <v>168</v>
      </c>
      <c r="B5" s="55" t="s">
        <v>159</v>
      </c>
      <c r="C5" s="55" t="s">
        <v>160</v>
      </c>
      <c r="D5" s="55" t="s">
        <v>98</v>
      </c>
      <c r="E5" s="55" t="s">
        <v>11</v>
      </c>
      <c r="F5" s="60"/>
      <c r="G5" s="55" t="s">
        <v>16</v>
      </c>
    </row>
    <row r="6" spans="1:11" s="57" customFormat="1" ht="78.75" x14ac:dyDescent="0.25">
      <c r="A6" s="55" t="s">
        <v>164</v>
      </c>
      <c r="B6" s="55" t="s">
        <v>161</v>
      </c>
      <c r="C6" s="55" t="s">
        <v>162</v>
      </c>
      <c r="D6" s="55" t="s">
        <v>163</v>
      </c>
      <c r="E6" s="55" t="s">
        <v>11</v>
      </c>
      <c r="F6" s="60"/>
      <c r="G6" s="55" t="s">
        <v>16</v>
      </c>
    </row>
    <row r="7" spans="1:11" ht="204.75" x14ac:dyDescent="0.25">
      <c r="A7" s="55" t="s">
        <v>411</v>
      </c>
      <c r="B7" s="55" t="s">
        <v>93</v>
      </c>
      <c r="C7" s="55" t="s">
        <v>94</v>
      </c>
      <c r="D7" s="55" t="s">
        <v>95</v>
      </c>
      <c r="E7" s="55" t="s">
        <v>31</v>
      </c>
      <c r="F7" s="60"/>
      <c r="G7" s="55" t="s">
        <v>16</v>
      </c>
    </row>
    <row r="8" spans="1:11" ht="31.5" x14ac:dyDescent="0.25">
      <c r="A8" s="55" t="s">
        <v>412</v>
      </c>
      <c r="B8" s="55" t="s">
        <v>96</v>
      </c>
      <c r="C8" s="55" t="s">
        <v>97</v>
      </c>
      <c r="D8" s="55" t="s">
        <v>98</v>
      </c>
      <c r="E8" s="55" t="s">
        <v>31</v>
      </c>
      <c r="F8" s="60"/>
      <c r="G8" s="55" t="s">
        <v>16</v>
      </c>
    </row>
    <row r="9" spans="1:11" ht="47.25" x14ac:dyDescent="0.25">
      <c r="A9" s="55" t="s">
        <v>413</v>
      </c>
      <c r="B9" s="55" t="s">
        <v>100</v>
      </c>
      <c r="C9" s="55" t="s">
        <v>101</v>
      </c>
      <c r="D9" s="55" t="s">
        <v>98</v>
      </c>
      <c r="E9" s="55" t="s">
        <v>31</v>
      </c>
      <c r="F9" s="60"/>
      <c r="G9" s="55" t="s">
        <v>16</v>
      </c>
    </row>
    <row r="10" spans="1:11" ht="31.5" x14ac:dyDescent="0.25">
      <c r="A10" s="55" t="s">
        <v>414</v>
      </c>
      <c r="B10" s="55" t="s">
        <v>165</v>
      </c>
      <c r="C10" s="55" t="s">
        <v>166</v>
      </c>
      <c r="D10" s="55" t="s">
        <v>167</v>
      </c>
      <c r="E10" s="55" t="s">
        <v>31</v>
      </c>
      <c r="F10" s="60"/>
      <c r="G10" s="55" t="s">
        <v>16</v>
      </c>
    </row>
    <row r="11" spans="1:11" ht="31.5" x14ac:dyDescent="0.25">
      <c r="A11" s="55" t="s">
        <v>415</v>
      </c>
      <c r="B11" s="55" t="s">
        <v>107</v>
      </c>
      <c r="C11" s="55" t="s">
        <v>108</v>
      </c>
      <c r="D11" s="55" t="s">
        <v>109</v>
      </c>
      <c r="E11" s="55" t="s">
        <v>31</v>
      </c>
      <c r="F11" s="60"/>
      <c r="G11" s="55" t="s">
        <v>16</v>
      </c>
    </row>
    <row r="12" spans="1:11" ht="63" x14ac:dyDescent="0.25">
      <c r="A12" s="55" t="s">
        <v>416</v>
      </c>
      <c r="B12" s="55" t="s">
        <v>169</v>
      </c>
      <c r="C12" s="55" t="s">
        <v>170</v>
      </c>
      <c r="D12" s="55" t="s">
        <v>171</v>
      </c>
      <c r="E12" s="55" t="s">
        <v>11</v>
      </c>
      <c r="F12" s="60"/>
      <c r="G12" s="55" t="s">
        <v>16</v>
      </c>
    </row>
    <row r="13" spans="1:11" ht="31.5" x14ac:dyDescent="0.25">
      <c r="A13" s="55" t="s">
        <v>417</v>
      </c>
      <c r="B13" s="55" t="s">
        <v>110</v>
      </c>
      <c r="C13" s="55" t="s">
        <v>111</v>
      </c>
      <c r="D13" s="55" t="s">
        <v>98</v>
      </c>
      <c r="E13" s="55" t="s">
        <v>31</v>
      </c>
      <c r="F13" s="60"/>
      <c r="G13" s="55" t="s">
        <v>16</v>
      </c>
    </row>
    <row r="14" spans="1:11" ht="63" x14ac:dyDescent="0.25">
      <c r="A14" s="55" t="s">
        <v>418</v>
      </c>
      <c r="B14" s="55" t="s">
        <v>112</v>
      </c>
      <c r="C14" s="55" t="s">
        <v>113</v>
      </c>
      <c r="D14" s="55" t="s">
        <v>114</v>
      </c>
      <c r="E14" s="55" t="s">
        <v>31</v>
      </c>
      <c r="F14" s="60"/>
      <c r="G14" s="55" t="s">
        <v>16</v>
      </c>
    </row>
    <row r="15" spans="1:11" x14ac:dyDescent="0.25">
      <c r="A15" s="65" t="s">
        <v>172</v>
      </c>
      <c r="B15" s="65" t="s">
        <v>116</v>
      </c>
      <c r="C15" s="65"/>
      <c r="D15" s="65"/>
      <c r="E15" s="65"/>
      <c r="F15" s="65"/>
      <c r="G15" s="65" t="s">
        <v>20</v>
      </c>
    </row>
    <row r="16" spans="1:11" ht="47.25" x14ac:dyDescent="0.25">
      <c r="A16" s="55" t="s">
        <v>179</v>
      </c>
      <c r="B16" s="55" t="s">
        <v>156</v>
      </c>
      <c r="C16" s="55" t="s">
        <v>173</v>
      </c>
      <c r="D16" s="55" t="s">
        <v>158</v>
      </c>
      <c r="E16" s="55" t="s">
        <v>11</v>
      </c>
      <c r="F16" s="60"/>
      <c r="G16" s="55" t="s">
        <v>16</v>
      </c>
    </row>
    <row r="17" spans="1:11" ht="31.5" x14ac:dyDescent="0.25">
      <c r="A17" s="55" t="s">
        <v>419</v>
      </c>
      <c r="B17" s="55" t="s">
        <v>174</v>
      </c>
      <c r="C17" s="55" t="s">
        <v>175</v>
      </c>
      <c r="D17" s="55" t="s">
        <v>98</v>
      </c>
      <c r="E17" s="55" t="s">
        <v>11</v>
      </c>
      <c r="F17" s="60"/>
      <c r="G17" s="55" t="s">
        <v>16</v>
      </c>
    </row>
    <row r="18" spans="1:11" ht="31.5" x14ac:dyDescent="0.25">
      <c r="A18" s="55" t="s">
        <v>420</v>
      </c>
      <c r="B18" s="55" t="s">
        <v>176</v>
      </c>
      <c r="C18" s="55" t="s">
        <v>177</v>
      </c>
      <c r="D18" s="55" t="s">
        <v>178</v>
      </c>
      <c r="E18" s="68" t="s">
        <v>11</v>
      </c>
      <c r="F18" s="60"/>
      <c r="G18" s="55" t="s">
        <v>16</v>
      </c>
    </row>
    <row r="19" spans="1:11" ht="31.5" x14ac:dyDescent="0.25">
      <c r="A19" s="55" t="s">
        <v>421</v>
      </c>
      <c r="B19" s="55" t="s">
        <v>118</v>
      </c>
      <c r="C19" s="55" t="s">
        <v>119</v>
      </c>
      <c r="D19" s="55" t="s">
        <v>98</v>
      </c>
      <c r="E19" s="61" t="s">
        <v>8</v>
      </c>
      <c r="F19" s="60"/>
      <c r="G19" s="55" t="s">
        <v>20</v>
      </c>
    </row>
    <row r="20" spans="1:11" ht="31.5" x14ac:dyDescent="0.25">
      <c r="A20" s="66" t="s">
        <v>180</v>
      </c>
      <c r="B20" s="67" t="s">
        <v>181</v>
      </c>
      <c r="C20" s="66"/>
      <c r="D20" s="66"/>
      <c r="E20" s="66"/>
      <c r="F20" s="66"/>
      <c r="G20" s="66" t="s">
        <v>20</v>
      </c>
    </row>
    <row r="21" spans="1:11" ht="47.25" x14ac:dyDescent="0.25">
      <c r="A21" s="61" t="s">
        <v>185</v>
      </c>
      <c r="B21" s="61" t="s">
        <v>182</v>
      </c>
      <c r="C21" s="55" t="s">
        <v>183</v>
      </c>
      <c r="D21" s="61" t="s">
        <v>184</v>
      </c>
      <c r="E21" s="61" t="s">
        <v>8</v>
      </c>
      <c r="F21" s="62"/>
      <c r="G21" s="61" t="s">
        <v>20</v>
      </c>
    </row>
    <row r="22" spans="1:11" ht="31.5" x14ac:dyDescent="0.25">
      <c r="A22" s="61" t="s">
        <v>193</v>
      </c>
      <c r="B22" s="61" t="s">
        <v>186</v>
      </c>
      <c r="C22" s="55" t="s">
        <v>187</v>
      </c>
      <c r="D22" s="61" t="s">
        <v>98</v>
      </c>
      <c r="E22" s="61" t="s">
        <v>8</v>
      </c>
      <c r="F22" s="62"/>
      <c r="G22" s="61" t="s">
        <v>20</v>
      </c>
    </row>
    <row r="23" spans="1:11" ht="47.25" x14ac:dyDescent="0.25">
      <c r="A23" s="61" t="s">
        <v>195</v>
      </c>
      <c r="B23" s="61" t="s">
        <v>188</v>
      </c>
      <c r="C23" s="55" t="s">
        <v>189</v>
      </c>
      <c r="D23" s="55" t="s">
        <v>158</v>
      </c>
      <c r="E23" s="61" t="s">
        <v>11</v>
      </c>
      <c r="F23" s="62"/>
      <c r="G23" s="55" t="s">
        <v>16</v>
      </c>
    </row>
    <row r="24" spans="1:11" ht="63" x14ac:dyDescent="0.25">
      <c r="A24" s="61" t="s">
        <v>199</v>
      </c>
      <c r="B24" s="61" t="s">
        <v>190</v>
      </c>
      <c r="C24" s="55" t="s">
        <v>191</v>
      </c>
      <c r="D24" s="55" t="s">
        <v>192</v>
      </c>
      <c r="E24" s="55" t="s">
        <v>31</v>
      </c>
      <c r="F24" s="62"/>
      <c r="G24" s="55" t="s">
        <v>16</v>
      </c>
    </row>
    <row r="25" spans="1:11" ht="31.5" x14ac:dyDescent="0.25">
      <c r="A25" s="61" t="s">
        <v>202</v>
      </c>
      <c r="B25" s="61" t="s">
        <v>194</v>
      </c>
      <c r="C25" s="55" t="s">
        <v>187</v>
      </c>
      <c r="D25" s="61" t="s">
        <v>98</v>
      </c>
      <c r="E25" s="55" t="s">
        <v>31</v>
      </c>
      <c r="F25" s="63"/>
      <c r="G25" s="55" t="s">
        <v>16</v>
      </c>
    </row>
    <row r="26" spans="1:11" ht="63" x14ac:dyDescent="0.25">
      <c r="A26" s="61" t="s">
        <v>422</v>
      </c>
      <c r="B26" s="61" t="s">
        <v>196</v>
      </c>
      <c r="C26" s="55" t="s">
        <v>197</v>
      </c>
      <c r="D26" s="61" t="s">
        <v>198</v>
      </c>
      <c r="E26" s="55" t="s">
        <v>8</v>
      </c>
      <c r="F26" s="61"/>
      <c r="G26" s="61" t="s">
        <v>20</v>
      </c>
    </row>
    <row r="27" spans="1:11" ht="31.5" x14ac:dyDescent="0.25">
      <c r="A27" s="61" t="s">
        <v>423</v>
      </c>
      <c r="B27" s="55" t="s">
        <v>200</v>
      </c>
      <c r="C27" s="55" t="s">
        <v>201</v>
      </c>
      <c r="D27" s="61" t="s">
        <v>98</v>
      </c>
      <c r="E27" s="64" t="s">
        <v>31</v>
      </c>
      <c r="F27" s="62"/>
      <c r="G27" s="55" t="s">
        <v>16</v>
      </c>
    </row>
    <row r="28" spans="1:11" ht="78.75" x14ac:dyDescent="0.25">
      <c r="A28" s="61" t="s">
        <v>424</v>
      </c>
      <c r="B28" s="55" t="s">
        <v>203</v>
      </c>
      <c r="C28" s="55" t="s">
        <v>204</v>
      </c>
      <c r="D28" s="55" t="s">
        <v>205</v>
      </c>
      <c r="E28" s="64" t="s">
        <v>31</v>
      </c>
      <c r="F28" s="62"/>
      <c r="G28" s="55" t="s">
        <v>16</v>
      </c>
    </row>
    <row r="29" spans="1:11" x14ac:dyDescent="0.25">
      <c r="A29" s="16" t="s">
        <v>206</v>
      </c>
      <c r="B29" s="16" t="s">
        <v>141</v>
      </c>
      <c r="C29" s="16"/>
      <c r="D29" s="16"/>
      <c r="E29" s="16"/>
      <c r="F29" s="22"/>
      <c r="G29" s="16" t="s">
        <v>20</v>
      </c>
      <c r="H29" s="23"/>
      <c r="I29" s="23"/>
      <c r="J29" s="23"/>
      <c r="K29" s="23"/>
    </row>
    <row r="30" spans="1:11" ht="31.5" x14ac:dyDescent="0.25">
      <c r="A30" s="55" t="s">
        <v>207</v>
      </c>
      <c r="B30" s="55" t="s">
        <v>143</v>
      </c>
      <c r="C30" s="55" t="s">
        <v>143</v>
      </c>
      <c r="D30" s="55" t="s">
        <v>98</v>
      </c>
      <c r="E30" s="55" t="s">
        <v>8</v>
      </c>
      <c r="F30" s="60"/>
      <c r="G30" s="55" t="s">
        <v>20</v>
      </c>
    </row>
    <row r="31" spans="1:11" x14ac:dyDescent="0.25">
      <c r="A31" s="55" t="s">
        <v>425</v>
      </c>
      <c r="B31" s="55" t="s">
        <v>144</v>
      </c>
      <c r="C31" s="55" t="s">
        <v>145</v>
      </c>
      <c r="D31" s="55" t="s">
        <v>109</v>
      </c>
      <c r="E31" s="55" t="s">
        <v>31</v>
      </c>
      <c r="F31" s="60"/>
      <c r="G31" s="55" t="s">
        <v>16</v>
      </c>
    </row>
    <row r="32" spans="1:11" x14ac:dyDescent="0.25">
      <c r="A32" s="55" t="s">
        <v>426</v>
      </c>
      <c r="B32" s="55" t="s">
        <v>146</v>
      </c>
      <c r="C32" s="55" t="s">
        <v>147</v>
      </c>
      <c r="D32" s="55" t="s">
        <v>109</v>
      </c>
      <c r="E32" s="55" t="s">
        <v>31</v>
      </c>
      <c r="F32" s="60"/>
      <c r="G32" s="55" t="s">
        <v>16</v>
      </c>
    </row>
    <row r="33" spans="1:7" ht="31.5" x14ac:dyDescent="0.25">
      <c r="A33" s="55" t="s">
        <v>427</v>
      </c>
      <c r="B33" s="61" t="s">
        <v>209</v>
      </c>
      <c r="C33" s="61" t="s">
        <v>210</v>
      </c>
      <c r="D33" s="61" t="s">
        <v>198</v>
      </c>
      <c r="E33" s="55" t="s">
        <v>8</v>
      </c>
      <c r="F33" s="62"/>
      <c r="G33" s="61" t="s">
        <v>20</v>
      </c>
    </row>
    <row r="34" spans="1:7" ht="31.5" x14ac:dyDescent="0.25">
      <c r="A34" s="55" t="s">
        <v>208</v>
      </c>
      <c r="B34" s="61" t="s">
        <v>212</v>
      </c>
      <c r="C34" s="55" t="s">
        <v>213</v>
      </c>
      <c r="D34" s="61" t="s">
        <v>214</v>
      </c>
      <c r="E34" s="64" t="s">
        <v>11</v>
      </c>
      <c r="F34" s="62"/>
      <c r="G34" s="55" t="s">
        <v>16</v>
      </c>
    </row>
    <row r="35" spans="1:7" ht="31.5" x14ac:dyDescent="0.25">
      <c r="A35" s="55" t="s">
        <v>211</v>
      </c>
      <c r="B35" s="61" t="s">
        <v>215</v>
      </c>
      <c r="C35" s="55" t="s">
        <v>216</v>
      </c>
      <c r="D35" s="61" t="s">
        <v>217</v>
      </c>
      <c r="E35" s="55" t="s">
        <v>31</v>
      </c>
      <c r="F35" s="62"/>
      <c r="G35" s="55" t="s">
        <v>16</v>
      </c>
    </row>
  </sheetData>
  <phoneticPr fontId="10" type="noConversion"/>
  <conditionalFormatting sqref="E4:E14 G4:G14">
    <cfRule type="expression" dxfId="92" priority="56" stopIfTrue="1">
      <formula>E4="Povinné"</formula>
    </cfRule>
    <cfRule type="expression" dxfId="91" priority="57" stopIfTrue="1">
      <formula>E4="Požadované"</formula>
    </cfRule>
  </conditionalFormatting>
  <conditionalFormatting sqref="E16:E19">
    <cfRule type="expression" dxfId="90" priority="52" stopIfTrue="1">
      <formula>E16="Volitelné"</formula>
    </cfRule>
    <cfRule type="expression" dxfId="89" priority="53" stopIfTrue="1">
      <formula>E16="Povinné"</formula>
    </cfRule>
    <cfRule type="expression" dxfId="88" priority="54" stopIfTrue="1">
      <formula>E16="Požadované"</formula>
    </cfRule>
  </conditionalFormatting>
  <conditionalFormatting sqref="E21:E28">
    <cfRule type="expression" dxfId="87" priority="73" stopIfTrue="1">
      <formula>E21="Volitelné"</formula>
    </cfRule>
    <cfRule type="expression" dxfId="86" priority="74" stopIfTrue="1">
      <formula>E21="Povinné"</formula>
    </cfRule>
    <cfRule type="expression" dxfId="85" priority="75" stopIfTrue="1">
      <formula>E21="Požadované"</formula>
    </cfRule>
  </conditionalFormatting>
  <conditionalFormatting sqref="E30:E35">
    <cfRule type="expression" dxfId="84" priority="46" stopIfTrue="1">
      <formula>E30="Volitelné"</formula>
    </cfRule>
    <cfRule type="expression" dxfId="83" priority="47" stopIfTrue="1">
      <formula>E30="Povinné"</formula>
    </cfRule>
    <cfRule type="expression" dxfId="82" priority="48" stopIfTrue="1">
      <formula>E30="Požadované"</formula>
    </cfRule>
  </conditionalFormatting>
  <conditionalFormatting sqref="G4:G14 E4:E14">
    <cfRule type="expression" dxfId="81" priority="55" stopIfTrue="1">
      <formula>E4="Volitelné"</formula>
    </cfRule>
  </conditionalFormatting>
  <conditionalFormatting sqref="G13:G14">
    <cfRule type="expression" dxfId="80" priority="43" stopIfTrue="1">
      <formula>G13="Volitelné"</formula>
    </cfRule>
    <cfRule type="expression" dxfId="79" priority="44" stopIfTrue="1">
      <formula>G13="Povinné"</formula>
    </cfRule>
    <cfRule type="expression" dxfId="78" priority="45" stopIfTrue="1">
      <formula>G13="Požadované"</formula>
    </cfRule>
  </conditionalFormatting>
  <conditionalFormatting sqref="G16:G18">
    <cfRule type="expression" dxfId="77" priority="37" stopIfTrue="1">
      <formula>G16="Volitelné"</formula>
    </cfRule>
    <cfRule type="expression" dxfId="76" priority="38" stopIfTrue="1">
      <formula>G16="Povinné"</formula>
    </cfRule>
    <cfRule type="expression" dxfId="75" priority="39" stopIfTrue="1">
      <formula>G16="Požadované"</formula>
    </cfRule>
    <cfRule type="expression" dxfId="74" priority="40" stopIfTrue="1">
      <formula>G16="Volitelné"</formula>
    </cfRule>
    <cfRule type="expression" dxfId="73" priority="41" stopIfTrue="1">
      <formula>G16="Povinné"</formula>
    </cfRule>
    <cfRule type="expression" dxfId="72" priority="42" stopIfTrue="1">
      <formula>G16="Požadované"</formula>
    </cfRule>
  </conditionalFormatting>
  <conditionalFormatting sqref="G23">
    <cfRule type="expression" dxfId="71" priority="34" stopIfTrue="1">
      <formula>G23="Volitelné"</formula>
    </cfRule>
    <cfRule type="expression" dxfId="70" priority="35" stopIfTrue="1">
      <formula>G23="Povinné"</formula>
    </cfRule>
    <cfRule type="expression" dxfId="69" priority="36" stopIfTrue="1">
      <formula>G23="Požadované"</formula>
    </cfRule>
  </conditionalFormatting>
  <conditionalFormatting sqref="G23:G25">
    <cfRule type="expression" dxfId="68" priority="28" stopIfTrue="1">
      <formula>G23="Volitelné"</formula>
    </cfRule>
    <cfRule type="expression" dxfId="67" priority="29" stopIfTrue="1">
      <formula>G23="Povinné"</formula>
    </cfRule>
    <cfRule type="expression" dxfId="66" priority="30" stopIfTrue="1">
      <formula>G23="Požadované"</formula>
    </cfRule>
  </conditionalFormatting>
  <conditionalFormatting sqref="G24:G25">
    <cfRule type="expression" dxfId="65" priority="25" stopIfTrue="1">
      <formula>G24="Volitelné"</formula>
    </cfRule>
    <cfRule type="expression" dxfId="64" priority="26" stopIfTrue="1">
      <formula>G24="Povinné"</formula>
    </cfRule>
    <cfRule type="expression" dxfId="63" priority="27" stopIfTrue="1">
      <formula>G24="Požadované"</formula>
    </cfRule>
  </conditionalFormatting>
  <conditionalFormatting sqref="G27:G28">
    <cfRule type="expression" dxfId="62" priority="19" stopIfTrue="1">
      <formula>G27="Volitelné"</formula>
    </cfRule>
    <cfRule type="expression" dxfId="61" priority="20" stopIfTrue="1">
      <formula>G27="Povinné"</formula>
    </cfRule>
    <cfRule type="expression" dxfId="60" priority="21" stopIfTrue="1">
      <formula>G27="Požadované"</formula>
    </cfRule>
    <cfRule type="expression" dxfId="59" priority="22" stopIfTrue="1">
      <formula>G27="Volitelné"</formula>
    </cfRule>
    <cfRule type="expression" dxfId="58" priority="23" stopIfTrue="1">
      <formula>G27="Povinné"</formula>
    </cfRule>
    <cfRule type="expression" dxfId="57" priority="24" stopIfTrue="1">
      <formula>G27="Požadované"</formula>
    </cfRule>
  </conditionalFormatting>
  <conditionalFormatting sqref="G31:G32">
    <cfRule type="expression" dxfId="56" priority="13" stopIfTrue="1">
      <formula>G31="Volitelné"</formula>
    </cfRule>
    <cfRule type="expression" dxfId="55" priority="14" stopIfTrue="1">
      <formula>G31="Povinné"</formula>
    </cfRule>
    <cfRule type="expression" dxfId="54" priority="15" stopIfTrue="1">
      <formula>G31="Požadované"</formula>
    </cfRule>
    <cfRule type="expression" dxfId="53" priority="16" stopIfTrue="1">
      <formula>G31="Volitelné"</formula>
    </cfRule>
    <cfRule type="expression" dxfId="52" priority="17" stopIfTrue="1">
      <formula>G31="Povinné"</formula>
    </cfRule>
    <cfRule type="expression" dxfId="51" priority="18" stopIfTrue="1">
      <formula>G31="Požadované"</formula>
    </cfRule>
  </conditionalFormatting>
  <conditionalFormatting sqref="G34">
    <cfRule type="expression" dxfId="50" priority="10" stopIfTrue="1">
      <formula>G34="Volitelné"</formula>
    </cfRule>
    <cfRule type="expression" dxfId="49" priority="11" stopIfTrue="1">
      <formula>G34="Povinné"</formula>
    </cfRule>
    <cfRule type="expression" dxfId="48" priority="12" stopIfTrue="1">
      <formula>G34="Požadované"</formula>
    </cfRule>
  </conditionalFormatting>
  <conditionalFormatting sqref="G34:G35">
    <cfRule type="expression" dxfId="47" priority="4" stopIfTrue="1">
      <formula>G34="Volitelné"</formula>
    </cfRule>
    <cfRule type="expression" dxfId="46" priority="5" stopIfTrue="1">
      <formula>G34="Povinné"</formula>
    </cfRule>
    <cfRule type="expression" dxfId="45" priority="6" stopIfTrue="1">
      <formula>G34="Požadované"</formula>
    </cfRule>
  </conditionalFormatting>
  <conditionalFormatting sqref="G35">
    <cfRule type="expression" dxfId="44" priority="1" stopIfTrue="1">
      <formula>G35="Volitelné"</formula>
    </cfRule>
    <cfRule type="expression" dxfId="43" priority="2" stopIfTrue="1">
      <formula>G35="Povinné"</formula>
    </cfRule>
    <cfRule type="expression" dxfId="42" priority="3" stopIfTrue="1">
      <formula>G35="Požadované"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FED24-0B26-4D53-B527-949527E6460F}">
  <dimension ref="A1:H17"/>
  <sheetViews>
    <sheetView zoomScale="80" zoomScaleNormal="80" workbookViewId="0">
      <selection activeCell="D16" sqref="D16"/>
    </sheetView>
  </sheetViews>
  <sheetFormatPr defaultRowHeight="15.75" x14ac:dyDescent="0.25"/>
  <cols>
    <col min="1" max="1" width="10.125" style="11" customWidth="1"/>
    <col min="2" max="2" width="28.625" style="13" customWidth="1"/>
    <col min="3" max="3" width="41.125" style="14" customWidth="1"/>
    <col min="4" max="4" width="18.625" style="14" customWidth="1"/>
    <col min="5" max="5" width="12" style="11" customWidth="1"/>
    <col min="6" max="6" width="33.625" customWidth="1"/>
    <col min="7" max="7" width="9" style="11"/>
  </cols>
  <sheetData>
    <row r="1" spans="1:8" ht="47.25" x14ac:dyDescent="0.25">
      <c r="A1" s="3" t="s">
        <v>40</v>
      </c>
      <c r="B1" s="4" t="s">
        <v>41</v>
      </c>
      <c r="C1" s="4" t="s">
        <v>42</v>
      </c>
      <c r="D1" s="4" t="s">
        <v>43</v>
      </c>
      <c r="E1" s="5" t="s">
        <v>30</v>
      </c>
      <c r="F1" s="4" t="s">
        <v>44</v>
      </c>
      <c r="G1" s="38" t="s">
        <v>45</v>
      </c>
    </row>
    <row r="2" spans="1:8" x14ac:dyDescent="0.25">
      <c r="A2" s="15" t="s">
        <v>218</v>
      </c>
      <c r="B2" s="15" t="s">
        <v>219</v>
      </c>
      <c r="C2" s="15" t="s">
        <v>497</v>
      </c>
      <c r="D2" s="15"/>
      <c r="E2" s="15"/>
      <c r="F2" s="15"/>
      <c r="G2" s="15" t="s">
        <v>20</v>
      </c>
    </row>
    <row r="3" spans="1:8" x14ac:dyDescent="0.25">
      <c r="A3" s="16" t="s">
        <v>220</v>
      </c>
      <c r="B3" s="16" t="s">
        <v>92</v>
      </c>
      <c r="C3" s="16"/>
      <c r="D3" s="16"/>
      <c r="E3" s="16"/>
      <c r="F3" s="16"/>
      <c r="G3" s="16" t="s">
        <v>20</v>
      </c>
    </row>
    <row r="4" spans="1:8" ht="117" customHeight="1" x14ac:dyDescent="0.25">
      <c r="A4" s="51" t="s">
        <v>221</v>
      </c>
      <c r="B4" s="51" t="s">
        <v>222</v>
      </c>
      <c r="C4" s="55" t="s">
        <v>223</v>
      </c>
      <c r="D4" s="55" t="s">
        <v>98</v>
      </c>
      <c r="E4" s="55" t="s">
        <v>8</v>
      </c>
      <c r="F4" s="69"/>
      <c r="G4" s="64" t="s">
        <v>20</v>
      </c>
    </row>
    <row r="5" spans="1:8" ht="63" x14ac:dyDescent="0.25">
      <c r="A5" s="51" t="s">
        <v>224</v>
      </c>
      <c r="B5" s="51" t="s">
        <v>225</v>
      </c>
      <c r="C5" s="55" t="s">
        <v>226</v>
      </c>
      <c r="D5" s="55" t="s">
        <v>114</v>
      </c>
      <c r="E5" s="55" t="s">
        <v>8</v>
      </c>
      <c r="F5" s="69"/>
      <c r="G5" s="64" t="s">
        <v>20</v>
      </c>
      <c r="H5" s="14"/>
    </row>
    <row r="6" spans="1:8" ht="47.25" x14ac:dyDescent="0.25">
      <c r="A6" s="51" t="s">
        <v>238</v>
      </c>
      <c r="B6" s="51" t="s">
        <v>227</v>
      </c>
      <c r="C6" s="51" t="s">
        <v>228</v>
      </c>
      <c r="D6" s="55" t="s">
        <v>229</v>
      </c>
      <c r="E6" s="55" t="s">
        <v>8</v>
      </c>
      <c r="F6" s="69"/>
      <c r="G6" s="64" t="s">
        <v>20</v>
      </c>
    </row>
    <row r="7" spans="1:8" s="58" customFormat="1" ht="31.5" x14ac:dyDescent="0.25">
      <c r="A7" s="51" t="s">
        <v>428</v>
      </c>
      <c r="B7" s="51" t="s">
        <v>230</v>
      </c>
      <c r="C7" s="51" t="s">
        <v>231</v>
      </c>
      <c r="D7" s="55" t="s">
        <v>232</v>
      </c>
      <c r="E7" s="55" t="s">
        <v>8</v>
      </c>
      <c r="F7" s="69"/>
      <c r="G7" s="64" t="s">
        <v>20</v>
      </c>
    </row>
    <row r="8" spans="1:8" s="58" customFormat="1" ht="31.5" x14ac:dyDescent="0.25">
      <c r="A8" s="51" t="s">
        <v>429</v>
      </c>
      <c r="B8" s="51" t="s">
        <v>233</v>
      </c>
      <c r="C8" s="51" t="s">
        <v>231</v>
      </c>
      <c r="D8" s="55" t="s">
        <v>232</v>
      </c>
      <c r="E8" s="55" t="s">
        <v>8</v>
      </c>
      <c r="F8" s="69"/>
      <c r="G8" s="64" t="s">
        <v>20</v>
      </c>
    </row>
    <row r="9" spans="1:8" s="58" customFormat="1" ht="31.5" x14ac:dyDescent="0.25">
      <c r="A9" s="51" t="s">
        <v>430</v>
      </c>
      <c r="B9" s="51" t="s">
        <v>234</v>
      </c>
      <c r="C9" s="51" t="s">
        <v>231</v>
      </c>
      <c r="D9" s="55" t="s">
        <v>232</v>
      </c>
      <c r="E9" s="55" t="s">
        <v>8</v>
      </c>
      <c r="F9" s="69"/>
      <c r="G9" s="64" t="s">
        <v>20</v>
      </c>
    </row>
    <row r="10" spans="1:8" s="58" customFormat="1" ht="31.5" x14ac:dyDescent="0.25">
      <c r="A10" s="51" t="s">
        <v>431</v>
      </c>
      <c r="B10" s="51" t="s">
        <v>235</v>
      </c>
      <c r="C10" s="51" t="s">
        <v>236</v>
      </c>
      <c r="D10" s="55" t="s">
        <v>237</v>
      </c>
      <c r="E10" s="55" t="s">
        <v>8</v>
      </c>
      <c r="F10" s="69"/>
      <c r="G10" s="64" t="s">
        <v>20</v>
      </c>
    </row>
    <row r="11" spans="1:8" ht="31.5" x14ac:dyDescent="0.25">
      <c r="A11" s="51" t="s">
        <v>432</v>
      </c>
      <c r="B11" s="55" t="s">
        <v>239</v>
      </c>
      <c r="C11" s="51" t="s">
        <v>240</v>
      </c>
      <c r="D11" s="55" t="s">
        <v>198</v>
      </c>
      <c r="E11" s="55" t="s">
        <v>8</v>
      </c>
      <c r="F11" s="69"/>
      <c r="G11" s="64" t="s">
        <v>20</v>
      </c>
    </row>
    <row r="12" spans="1:8" ht="78.75" x14ac:dyDescent="0.25">
      <c r="A12" s="51" t="s">
        <v>433</v>
      </c>
      <c r="B12" s="55" t="s">
        <v>241</v>
      </c>
      <c r="C12" s="51" t="s">
        <v>242</v>
      </c>
      <c r="D12" s="55" t="s">
        <v>243</v>
      </c>
      <c r="E12" s="55" t="s">
        <v>31</v>
      </c>
      <c r="F12" s="69"/>
      <c r="G12" s="64" t="s">
        <v>16</v>
      </c>
    </row>
    <row r="13" spans="1:8" s="58" customFormat="1" ht="47.25" x14ac:dyDescent="0.25">
      <c r="A13" s="51" t="s">
        <v>434</v>
      </c>
      <c r="B13" s="55" t="s">
        <v>244</v>
      </c>
      <c r="C13" s="51" t="s">
        <v>245</v>
      </c>
      <c r="D13" s="55" t="s">
        <v>109</v>
      </c>
      <c r="E13" s="55" t="s">
        <v>31</v>
      </c>
      <c r="F13" s="69"/>
      <c r="G13" s="64" t="s">
        <v>16</v>
      </c>
    </row>
    <row r="14" spans="1:8" x14ac:dyDescent="0.25">
      <c r="A14" s="51" t="s">
        <v>435</v>
      </c>
      <c r="B14" s="55" t="s">
        <v>246</v>
      </c>
      <c r="C14" s="51" t="s">
        <v>247</v>
      </c>
      <c r="D14" s="55" t="s">
        <v>198</v>
      </c>
      <c r="E14" s="64" t="s">
        <v>31</v>
      </c>
      <c r="F14" s="69"/>
      <c r="G14" s="64" t="s">
        <v>16</v>
      </c>
    </row>
    <row r="15" spans="1:8" ht="31.5" x14ac:dyDescent="0.25">
      <c r="A15" s="51" t="s">
        <v>436</v>
      </c>
      <c r="B15" s="51" t="s">
        <v>248</v>
      </c>
      <c r="C15" s="51" t="s">
        <v>248</v>
      </c>
      <c r="D15" s="55" t="s">
        <v>98</v>
      </c>
      <c r="E15" s="64" t="s">
        <v>31</v>
      </c>
      <c r="F15" s="69"/>
      <c r="G15" s="64" t="s">
        <v>16</v>
      </c>
    </row>
    <row r="16" spans="1:8" ht="173.25" x14ac:dyDescent="0.25">
      <c r="A16" s="51" t="s">
        <v>437</v>
      </c>
      <c r="B16" s="51" t="s">
        <v>249</v>
      </c>
      <c r="C16" s="51" t="s">
        <v>250</v>
      </c>
      <c r="D16" s="52" t="s">
        <v>251</v>
      </c>
      <c r="E16" s="64" t="s">
        <v>31</v>
      </c>
      <c r="F16" s="70"/>
      <c r="G16" s="64" t="s">
        <v>16</v>
      </c>
    </row>
    <row r="17" spans="1:7" ht="236.25" x14ac:dyDescent="0.25">
      <c r="A17" s="51" t="s">
        <v>438</v>
      </c>
      <c r="B17" s="52" t="s">
        <v>252</v>
      </c>
      <c r="C17" s="52" t="s">
        <v>253</v>
      </c>
      <c r="D17" s="52" t="s">
        <v>254</v>
      </c>
      <c r="E17" s="71" t="s">
        <v>8</v>
      </c>
      <c r="F17" s="55"/>
      <c r="G17" s="64" t="s">
        <v>20</v>
      </c>
    </row>
  </sheetData>
  <phoneticPr fontId="10" type="noConversion"/>
  <conditionalFormatting sqref="F4:G16 E4:E17">
    <cfRule type="expression" dxfId="41" priority="13" stopIfTrue="1">
      <formula>E4="Volitelné"</formula>
    </cfRule>
    <cfRule type="expression" dxfId="40" priority="14" stopIfTrue="1">
      <formula>E4="Povinné"</formula>
    </cfRule>
    <cfRule type="expression" dxfId="39" priority="15" stopIfTrue="1">
      <formula>E4="Požadované"</formula>
    </cfRule>
  </conditionalFormatting>
  <conditionalFormatting sqref="G17">
    <cfRule type="expression" dxfId="38" priority="10" stopIfTrue="1">
      <formula>G17="Volitelné"</formula>
    </cfRule>
    <cfRule type="expression" dxfId="37" priority="11" stopIfTrue="1">
      <formula>G17="Povinné"</formula>
    </cfRule>
    <cfRule type="expression" dxfId="36" priority="12" stopIfTrue="1">
      <formula>G17="Požadované"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E7A6D-9256-42ED-B5DF-E53D3ED4CF7B}">
  <dimension ref="A1:L23"/>
  <sheetViews>
    <sheetView zoomScale="70" zoomScaleNormal="70" workbookViewId="0">
      <pane ySplit="3" topLeftCell="A17" activePane="bottomLeft" state="frozen"/>
      <selection pane="bottomLeft" activeCell="D23" sqref="D23"/>
    </sheetView>
  </sheetViews>
  <sheetFormatPr defaultRowHeight="15.75" x14ac:dyDescent="0.25"/>
  <cols>
    <col min="1" max="1" width="10.125" style="11" customWidth="1"/>
    <col min="2" max="2" width="43.125" style="13" customWidth="1"/>
    <col min="3" max="3" width="41.125" style="14" customWidth="1"/>
    <col min="4" max="4" width="20.25" style="11" customWidth="1"/>
    <col min="5" max="5" width="12" style="11" customWidth="1"/>
    <col min="6" max="6" width="33.625" style="14" customWidth="1"/>
    <col min="7" max="7" width="9" style="11"/>
  </cols>
  <sheetData>
    <row r="1" spans="1:12" ht="47.25" x14ac:dyDescent="0.25">
      <c r="A1" s="3" t="s">
        <v>40</v>
      </c>
      <c r="B1" s="4" t="s">
        <v>41</v>
      </c>
      <c r="C1" s="4" t="s">
        <v>42</v>
      </c>
      <c r="D1" s="4" t="s">
        <v>43</v>
      </c>
      <c r="E1" s="5" t="s">
        <v>30</v>
      </c>
      <c r="F1" s="4" t="s">
        <v>44</v>
      </c>
      <c r="G1" s="38" t="s">
        <v>45</v>
      </c>
    </row>
    <row r="2" spans="1:12" x14ac:dyDescent="0.25">
      <c r="A2" s="15" t="s">
        <v>255</v>
      </c>
      <c r="B2" s="15" t="s">
        <v>256</v>
      </c>
      <c r="C2" s="15" t="s">
        <v>510</v>
      </c>
      <c r="D2" s="15"/>
      <c r="E2" s="15"/>
      <c r="F2" s="15"/>
      <c r="G2" s="15" t="s">
        <v>20</v>
      </c>
    </row>
    <row r="3" spans="1:12" x14ac:dyDescent="0.25">
      <c r="A3" s="16" t="s">
        <v>257</v>
      </c>
      <c r="B3" s="16" t="s">
        <v>116</v>
      </c>
      <c r="C3" s="16"/>
      <c r="D3" s="16"/>
      <c r="E3" s="16"/>
      <c r="F3" s="16"/>
      <c r="G3" s="16" t="s">
        <v>20</v>
      </c>
    </row>
    <row r="4" spans="1:12" x14ac:dyDescent="0.25">
      <c r="A4" s="54" t="s">
        <v>258</v>
      </c>
      <c r="B4" s="31" t="s">
        <v>259</v>
      </c>
      <c r="C4" s="40" t="s">
        <v>260</v>
      </c>
      <c r="D4" s="31" t="s">
        <v>98</v>
      </c>
      <c r="E4" s="53" t="s">
        <v>8</v>
      </c>
      <c r="F4" s="36"/>
      <c r="G4" s="64" t="s">
        <v>20</v>
      </c>
      <c r="I4" s="113"/>
      <c r="J4" s="113"/>
      <c r="K4" s="113"/>
      <c r="L4" s="113"/>
    </row>
    <row r="5" spans="1:12" ht="31.5" x14ac:dyDescent="0.25">
      <c r="A5" s="54" t="s">
        <v>261</v>
      </c>
      <c r="B5" s="54" t="s">
        <v>262</v>
      </c>
      <c r="C5" s="40" t="s">
        <v>263</v>
      </c>
      <c r="D5" s="54" t="s">
        <v>264</v>
      </c>
      <c r="E5" s="53" t="s">
        <v>8</v>
      </c>
      <c r="F5" s="36"/>
      <c r="G5" s="71" t="s">
        <v>20</v>
      </c>
    </row>
    <row r="6" spans="1:12" ht="31.5" x14ac:dyDescent="0.25">
      <c r="A6" s="54" t="s">
        <v>397</v>
      </c>
      <c r="B6" s="54" t="s">
        <v>399</v>
      </c>
      <c r="C6" s="54" t="s">
        <v>265</v>
      </c>
      <c r="D6" s="54" t="s">
        <v>400</v>
      </c>
      <c r="E6" s="53" t="s">
        <v>8</v>
      </c>
      <c r="F6" s="48"/>
      <c r="G6" s="71" t="s">
        <v>20</v>
      </c>
    </row>
    <row r="7" spans="1:12" ht="94.5" x14ac:dyDescent="0.25">
      <c r="A7" s="54" t="s">
        <v>266</v>
      </c>
      <c r="B7" s="54" t="s">
        <v>267</v>
      </c>
      <c r="C7" s="54" t="s">
        <v>268</v>
      </c>
      <c r="D7" s="54" t="s">
        <v>269</v>
      </c>
      <c r="E7" s="53" t="s">
        <v>8</v>
      </c>
      <c r="F7" s="48"/>
      <c r="G7" s="64" t="s">
        <v>20</v>
      </c>
    </row>
    <row r="8" spans="1:12" x14ac:dyDescent="0.25">
      <c r="A8" s="54" t="s">
        <v>270</v>
      </c>
      <c r="B8" s="51" t="s">
        <v>271</v>
      </c>
      <c r="C8" s="51" t="s">
        <v>272</v>
      </c>
      <c r="D8" s="51" t="s">
        <v>98</v>
      </c>
      <c r="E8" s="51" t="s">
        <v>31</v>
      </c>
      <c r="F8" s="55"/>
      <c r="G8" s="71" t="s">
        <v>20</v>
      </c>
    </row>
    <row r="9" spans="1:12" ht="110.25" x14ac:dyDescent="0.25">
      <c r="A9" s="54" t="s">
        <v>276</v>
      </c>
      <c r="B9" s="51" t="s">
        <v>273</v>
      </c>
      <c r="C9" s="51" t="s">
        <v>274</v>
      </c>
      <c r="D9" s="51" t="s">
        <v>275</v>
      </c>
      <c r="E9" s="51" t="s">
        <v>31</v>
      </c>
      <c r="F9" s="55"/>
      <c r="G9" s="71" t="s">
        <v>20</v>
      </c>
    </row>
    <row r="10" spans="1:12" ht="63" x14ac:dyDescent="0.25">
      <c r="A10" s="54" t="s">
        <v>398</v>
      </c>
      <c r="B10" s="55" t="s">
        <v>277</v>
      </c>
      <c r="C10" s="51" t="s">
        <v>278</v>
      </c>
      <c r="D10" s="51" t="s">
        <v>279</v>
      </c>
      <c r="E10" s="51" t="s">
        <v>31</v>
      </c>
      <c r="F10" s="55"/>
      <c r="G10" s="64" t="s">
        <v>20</v>
      </c>
    </row>
    <row r="11" spans="1:12" x14ac:dyDescent="0.25">
      <c r="A11" s="16" t="s">
        <v>280</v>
      </c>
      <c r="B11" s="16" t="s">
        <v>489</v>
      </c>
      <c r="C11" s="16"/>
      <c r="D11" s="16"/>
      <c r="E11" s="16"/>
      <c r="F11" s="16"/>
      <c r="G11" s="16" t="s">
        <v>20</v>
      </c>
    </row>
    <row r="12" spans="1:12" ht="63" x14ac:dyDescent="0.25">
      <c r="A12" s="77" t="s">
        <v>284</v>
      </c>
      <c r="B12" s="49" t="s">
        <v>281</v>
      </c>
      <c r="C12" s="54" t="s">
        <v>282</v>
      </c>
      <c r="D12" s="54" t="s">
        <v>283</v>
      </c>
      <c r="E12" s="77" t="s">
        <v>8</v>
      </c>
      <c r="F12" s="78"/>
      <c r="G12" s="77" t="s">
        <v>20</v>
      </c>
    </row>
    <row r="13" spans="1:12" x14ac:dyDescent="0.25">
      <c r="A13" s="77" t="s">
        <v>286</v>
      </c>
      <c r="B13" s="49" t="s">
        <v>285</v>
      </c>
      <c r="C13" s="49" t="s">
        <v>285</v>
      </c>
      <c r="D13" s="77" t="s">
        <v>98</v>
      </c>
      <c r="E13" s="77" t="s">
        <v>8</v>
      </c>
      <c r="F13" s="49"/>
      <c r="G13" s="77" t="s">
        <v>20</v>
      </c>
    </row>
    <row r="14" spans="1:12" x14ac:dyDescent="0.25">
      <c r="A14" s="77" t="s">
        <v>439</v>
      </c>
      <c r="B14" s="49" t="s">
        <v>287</v>
      </c>
      <c r="C14" s="49" t="s">
        <v>288</v>
      </c>
      <c r="D14" s="77" t="s">
        <v>289</v>
      </c>
      <c r="E14" s="77" t="s">
        <v>8</v>
      </c>
      <c r="F14" s="49"/>
      <c r="G14" s="77" t="s">
        <v>20</v>
      </c>
    </row>
    <row r="15" spans="1:12" ht="110.25" x14ac:dyDescent="0.25">
      <c r="A15" s="77" t="s">
        <v>440</v>
      </c>
      <c r="B15" s="49" t="s">
        <v>252</v>
      </c>
      <c r="C15" s="49" t="s">
        <v>290</v>
      </c>
      <c r="D15" s="49" t="s">
        <v>291</v>
      </c>
      <c r="E15" s="77" t="s">
        <v>8</v>
      </c>
      <c r="F15" s="49"/>
      <c r="G15" s="77"/>
    </row>
    <row r="16" spans="1:12" x14ac:dyDescent="0.25">
      <c r="A16" s="16" t="s">
        <v>292</v>
      </c>
      <c r="B16" s="16" t="s">
        <v>129</v>
      </c>
      <c r="C16" s="16"/>
      <c r="D16" s="16"/>
      <c r="E16" s="16"/>
      <c r="F16" s="16"/>
      <c r="G16" s="16" t="s">
        <v>20</v>
      </c>
    </row>
    <row r="17" spans="1:7" s="56" customFormat="1" ht="109.9" customHeight="1" x14ac:dyDescent="0.25">
      <c r="A17" s="72" t="s">
        <v>296</v>
      </c>
      <c r="B17" s="51" t="s">
        <v>293</v>
      </c>
      <c r="C17" s="51" t="s">
        <v>294</v>
      </c>
      <c r="D17" s="51" t="s">
        <v>295</v>
      </c>
      <c r="E17" s="71" t="s">
        <v>8</v>
      </c>
      <c r="F17" s="69"/>
      <c r="G17" s="64"/>
    </row>
    <row r="18" spans="1:7" x14ac:dyDescent="0.25">
      <c r="A18" s="72" t="s">
        <v>298</v>
      </c>
      <c r="B18" s="55" t="s">
        <v>297</v>
      </c>
      <c r="C18" s="55" t="s">
        <v>297</v>
      </c>
      <c r="D18" s="72" t="s">
        <v>98</v>
      </c>
      <c r="E18" s="71" t="s">
        <v>8</v>
      </c>
      <c r="F18" s="74"/>
      <c r="G18" s="71" t="s">
        <v>20</v>
      </c>
    </row>
    <row r="19" spans="1:7" ht="47.25" x14ac:dyDescent="0.25">
      <c r="A19" s="72" t="s">
        <v>441</v>
      </c>
      <c r="B19" s="55" t="s">
        <v>299</v>
      </c>
      <c r="C19" s="55" t="s">
        <v>300</v>
      </c>
      <c r="D19" s="51" t="s">
        <v>301</v>
      </c>
      <c r="E19" s="75" t="s">
        <v>8</v>
      </c>
      <c r="F19" s="76"/>
      <c r="G19" s="75" t="s">
        <v>20</v>
      </c>
    </row>
    <row r="20" spans="1:7" ht="31.5" x14ac:dyDescent="0.25">
      <c r="A20" s="72" t="s">
        <v>442</v>
      </c>
      <c r="B20" s="55" t="s">
        <v>302</v>
      </c>
      <c r="C20" s="55" t="s">
        <v>303</v>
      </c>
      <c r="D20" s="55" t="s">
        <v>304</v>
      </c>
      <c r="E20" s="64" t="s">
        <v>31</v>
      </c>
      <c r="F20" s="55"/>
      <c r="G20" s="62"/>
    </row>
    <row r="21" spans="1:7" x14ac:dyDescent="0.25">
      <c r="A21" s="16" t="s">
        <v>498</v>
      </c>
      <c r="B21" s="21" t="s">
        <v>479</v>
      </c>
      <c r="C21" s="21"/>
      <c r="D21" s="21"/>
      <c r="E21" s="21"/>
      <c r="F21" s="44"/>
      <c r="G21" s="21" t="s">
        <v>20</v>
      </c>
    </row>
    <row r="22" spans="1:7" ht="31.5" x14ac:dyDescent="0.25">
      <c r="A22" s="72" t="s">
        <v>503</v>
      </c>
      <c r="B22" s="81" t="s">
        <v>500</v>
      </c>
      <c r="C22" s="51" t="s">
        <v>501</v>
      </c>
      <c r="D22" s="10" t="s">
        <v>98</v>
      </c>
      <c r="E22" s="64" t="s">
        <v>8</v>
      </c>
      <c r="F22" s="100"/>
      <c r="G22" s="10" t="s">
        <v>20</v>
      </c>
    </row>
    <row r="23" spans="1:7" ht="157.5" x14ac:dyDescent="0.25">
      <c r="A23" s="72" t="s">
        <v>504</v>
      </c>
      <c r="B23" s="81" t="s">
        <v>476</v>
      </c>
      <c r="C23" s="51" t="s">
        <v>502</v>
      </c>
      <c r="D23" s="51" t="s">
        <v>505</v>
      </c>
      <c r="E23" s="64" t="s">
        <v>8</v>
      </c>
      <c r="F23" s="100"/>
      <c r="G23" s="10" t="s">
        <v>20</v>
      </c>
    </row>
  </sheetData>
  <mergeCells count="1">
    <mergeCell ref="I4:L4"/>
  </mergeCells>
  <phoneticPr fontId="10" type="noConversion"/>
  <conditionalFormatting sqref="E17:E20">
    <cfRule type="expression" dxfId="35" priority="19" stopIfTrue="1">
      <formula>E17="Volitelné"</formula>
    </cfRule>
    <cfRule type="expression" dxfId="34" priority="20" stopIfTrue="1">
      <formula>E17="Povinné"</formula>
    </cfRule>
    <cfRule type="expression" dxfId="33" priority="21" stopIfTrue="1">
      <formula>E17="Požadované"</formula>
    </cfRule>
  </conditionalFormatting>
  <conditionalFormatting sqref="E22:E23">
    <cfRule type="expression" dxfId="32" priority="1" stopIfTrue="1">
      <formula>E22="Volitelné"</formula>
    </cfRule>
    <cfRule type="expression" dxfId="31" priority="2" stopIfTrue="1">
      <formula>E22="Povinné"</formula>
    </cfRule>
    <cfRule type="expression" dxfId="30" priority="3" stopIfTrue="1">
      <formula>E22="Požadované"</formula>
    </cfRule>
  </conditionalFormatting>
  <conditionalFormatting sqref="E4:F7 F8:F9 E8:E10 E12:E15">
    <cfRule type="expression" dxfId="29" priority="43" stopIfTrue="1">
      <formula>E4="Volitelné"</formula>
    </cfRule>
    <cfRule type="expression" dxfId="28" priority="44" stopIfTrue="1">
      <formula>E4="Povinné"</formula>
    </cfRule>
    <cfRule type="expression" dxfId="27" priority="45" stopIfTrue="1">
      <formula>E4="Požadované"</formula>
    </cfRule>
  </conditionalFormatting>
  <conditionalFormatting sqref="F12">
    <cfRule type="expression" dxfId="26" priority="10" stopIfTrue="1">
      <formula>F12="Volitelné"</formula>
    </cfRule>
    <cfRule type="expression" dxfId="25" priority="11" stopIfTrue="1">
      <formula>F12="Povinné"</formula>
    </cfRule>
    <cfRule type="expression" dxfId="24" priority="12" stopIfTrue="1">
      <formula>F12="Požadované"</formula>
    </cfRule>
  </conditionalFormatting>
  <conditionalFormatting sqref="F17">
    <cfRule type="expression" dxfId="23" priority="7" stopIfTrue="1">
      <formula>F17="Volitelné"</formula>
    </cfRule>
    <cfRule type="expression" dxfId="22" priority="8" stopIfTrue="1">
      <formula>F17="Povinné"</formula>
    </cfRule>
    <cfRule type="expression" dxfId="21" priority="9" stopIfTrue="1">
      <formula>F17="Požadované"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88601-DF9B-46C7-8B32-3B266AB05869}">
  <dimension ref="A1:G11"/>
  <sheetViews>
    <sheetView zoomScale="70" zoomScaleNormal="70" workbookViewId="0">
      <selection activeCell="B13" sqref="B13"/>
    </sheetView>
  </sheetViews>
  <sheetFormatPr defaultColWidth="9" defaultRowHeight="15.75" x14ac:dyDescent="0.25"/>
  <cols>
    <col min="1" max="1" width="10.125" style="11" customWidth="1"/>
    <col min="2" max="2" width="30.75" style="13" bestFit="1" customWidth="1"/>
    <col min="3" max="3" width="41.125" style="14" customWidth="1"/>
    <col min="4" max="4" width="18.625" style="11" customWidth="1"/>
    <col min="5" max="5" width="12" style="11" customWidth="1"/>
    <col min="6" max="6" width="33.625" customWidth="1"/>
    <col min="7" max="7" width="9" style="11"/>
  </cols>
  <sheetData>
    <row r="1" spans="1:7" ht="47.25" x14ac:dyDescent="0.25">
      <c r="A1" s="3" t="s">
        <v>40</v>
      </c>
      <c r="B1" s="4" t="s">
        <v>41</v>
      </c>
      <c r="C1" s="4" t="s">
        <v>42</v>
      </c>
      <c r="D1" s="4" t="s">
        <v>43</v>
      </c>
      <c r="E1" s="5" t="s">
        <v>30</v>
      </c>
      <c r="F1" s="4" t="s">
        <v>44</v>
      </c>
      <c r="G1" s="38" t="s">
        <v>45</v>
      </c>
    </row>
    <row r="2" spans="1:7" x14ac:dyDescent="0.25">
      <c r="A2" s="15" t="s">
        <v>305</v>
      </c>
      <c r="B2" s="15" t="s">
        <v>306</v>
      </c>
      <c r="C2" s="15" t="s">
        <v>511</v>
      </c>
      <c r="D2" s="15"/>
      <c r="E2" s="15"/>
      <c r="F2" s="15"/>
      <c r="G2" s="15" t="s">
        <v>20</v>
      </c>
    </row>
    <row r="3" spans="1:7" x14ac:dyDescent="0.25">
      <c r="A3" s="16" t="s">
        <v>307</v>
      </c>
      <c r="B3" s="16" t="s">
        <v>92</v>
      </c>
      <c r="C3" s="16"/>
      <c r="D3" s="16"/>
      <c r="E3" s="16"/>
      <c r="F3" s="16"/>
      <c r="G3" s="16" t="s">
        <v>20</v>
      </c>
    </row>
    <row r="4" spans="1:7" ht="346.5" x14ac:dyDescent="0.25">
      <c r="A4" s="51" t="s">
        <v>311</v>
      </c>
      <c r="B4" s="55" t="s">
        <v>308</v>
      </c>
      <c r="C4" s="55" t="s">
        <v>309</v>
      </c>
      <c r="D4" s="55" t="s">
        <v>310</v>
      </c>
      <c r="E4" s="55" t="s">
        <v>8</v>
      </c>
      <c r="F4" s="69"/>
      <c r="G4" s="51" t="s">
        <v>20</v>
      </c>
    </row>
    <row r="5" spans="1:7" ht="47.25" x14ac:dyDescent="0.25">
      <c r="A5" s="51" t="s">
        <v>316</v>
      </c>
      <c r="B5" s="51" t="s">
        <v>312</v>
      </c>
      <c r="C5" s="51" t="s">
        <v>101</v>
      </c>
      <c r="D5" s="55" t="s">
        <v>98</v>
      </c>
      <c r="E5" s="72" t="s">
        <v>8</v>
      </c>
      <c r="F5" s="69"/>
      <c r="G5" s="51" t="s">
        <v>20</v>
      </c>
    </row>
    <row r="6" spans="1:7" ht="31.5" x14ac:dyDescent="0.25">
      <c r="A6" s="51" t="s">
        <v>443</v>
      </c>
      <c r="B6" s="51" t="s">
        <v>313</v>
      </c>
      <c r="C6" s="51" t="s">
        <v>314</v>
      </c>
      <c r="D6" s="55" t="s">
        <v>315</v>
      </c>
      <c r="E6" s="72" t="s">
        <v>8</v>
      </c>
      <c r="F6" s="69"/>
      <c r="G6" s="51" t="s">
        <v>20</v>
      </c>
    </row>
    <row r="7" spans="1:7" ht="31.5" x14ac:dyDescent="0.25">
      <c r="A7" s="51" t="s">
        <v>444</v>
      </c>
      <c r="B7" s="51" t="s">
        <v>107</v>
      </c>
      <c r="C7" s="55" t="s">
        <v>108</v>
      </c>
      <c r="D7" s="55" t="s">
        <v>109</v>
      </c>
      <c r="E7" s="72" t="s">
        <v>8</v>
      </c>
      <c r="F7" s="69"/>
      <c r="G7" s="51" t="s">
        <v>20</v>
      </c>
    </row>
    <row r="8" spans="1:7" x14ac:dyDescent="0.25">
      <c r="A8" s="16" t="s">
        <v>317</v>
      </c>
      <c r="B8" s="16" t="s">
        <v>129</v>
      </c>
      <c r="C8" s="16"/>
      <c r="D8" s="16"/>
      <c r="E8" s="16"/>
      <c r="F8" s="16"/>
      <c r="G8" s="16" t="s">
        <v>20</v>
      </c>
    </row>
    <row r="9" spans="1:7" ht="31.5" x14ac:dyDescent="0.25">
      <c r="A9" s="72" t="s">
        <v>318</v>
      </c>
      <c r="B9" s="55" t="s">
        <v>319</v>
      </c>
      <c r="C9" s="55" t="s">
        <v>320</v>
      </c>
      <c r="D9" s="72" t="s">
        <v>98</v>
      </c>
      <c r="E9" s="71" t="s">
        <v>8</v>
      </c>
      <c r="F9" s="69"/>
      <c r="G9" s="72" t="s">
        <v>20</v>
      </c>
    </row>
    <row r="10" spans="1:7" ht="31.5" x14ac:dyDescent="0.25">
      <c r="A10" s="72" t="s">
        <v>321</v>
      </c>
      <c r="B10" s="55" t="s">
        <v>322</v>
      </c>
      <c r="C10" s="55" t="s">
        <v>323</v>
      </c>
      <c r="D10" s="55" t="s">
        <v>324</v>
      </c>
      <c r="E10" s="71" t="s">
        <v>8</v>
      </c>
      <c r="F10" s="69"/>
      <c r="G10" s="72" t="s">
        <v>20</v>
      </c>
    </row>
    <row r="11" spans="1:7" x14ac:dyDescent="0.25">
      <c r="A11" s="72" t="s">
        <v>325</v>
      </c>
      <c r="B11" s="55" t="s">
        <v>326</v>
      </c>
      <c r="C11" s="55" t="s">
        <v>327</v>
      </c>
      <c r="D11" s="72" t="s">
        <v>109</v>
      </c>
      <c r="E11" s="73" t="s">
        <v>8</v>
      </c>
      <c r="F11" s="69"/>
      <c r="G11" s="72" t="s">
        <v>20</v>
      </c>
    </row>
  </sheetData>
  <phoneticPr fontId="10" type="noConversion"/>
  <conditionalFormatting sqref="E10:E11">
    <cfRule type="expression" dxfId="20" priority="13" stopIfTrue="1">
      <formula>E10="Volitelné"</formula>
    </cfRule>
    <cfRule type="expression" dxfId="19" priority="14" stopIfTrue="1">
      <formula>E10="Povinné"</formula>
    </cfRule>
    <cfRule type="expression" dxfId="18" priority="15" stopIfTrue="1">
      <formula>E10="Požadované"</formula>
    </cfRule>
  </conditionalFormatting>
  <conditionalFormatting sqref="E9:F11">
    <cfRule type="expression" dxfId="17" priority="4" stopIfTrue="1">
      <formula>E9="Volitelné"</formula>
    </cfRule>
    <cfRule type="expression" dxfId="16" priority="5" stopIfTrue="1">
      <formula>E9="Povinné"</formula>
    </cfRule>
    <cfRule type="expression" dxfId="15" priority="6" stopIfTrue="1">
      <formula>E9="Požadované"</formula>
    </cfRule>
  </conditionalFormatting>
  <conditionalFormatting sqref="E4:G7">
    <cfRule type="expression" dxfId="14" priority="1" stopIfTrue="1">
      <formula>E4="Volitelné"</formula>
    </cfRule>
    <cfRule type="expression" dxfId="13" priority="2" stopIfTrue="1">
      <formula>E4="Povinné"</formula>
    </cfRule>
    <cfRule type="expression" dxfId="12" priority="3" stopIfTrue="1">
      <formula>E4="Požadované"</formula>
    </cfRule>
  </conditionalFormatting>
  <conditionalFormatting sqref="G9:G10">
    <cfRule type="expression" dxfId="11" priority="22" stopIfTrue="1">
      <formula>G9="Volitelné"</formula>
    </cfRule>
    <cfRule type="expression" dxfId="10" priority="23" stopIfTrue="1">
      <formula>G9="Povinné"</formula>
    </cfRule>
    <cfRule type="expression" dxfId="9" priority="24" stopIfTrue="1">
      <formula>G9="Požadované"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9D9FB-8FC2-4834-A06E-39162EF5F9C8}">
  <dimension ref="A1:L39"/>
  <sheetViews>
    <sheetView topLeftCell="A23" zoomScale="115" zoomScaleNormal="115" workbookViewId="0">
      <selection activeCell="D26" sqref="D26"/>
    </sheetView>
  </sheetViews>
  <sheetFormatPr defaultRowHeight="15.75" x14ac:dyDescent="0.25"/>
  <cols>
    <col min="1" max="1" width="10.125" style="11" customWidth="1"/>
    <col min="2" max="2" width="30.25" style="13" customWidth="1"/>
    <col min="3" max="3" width="41.125" style="14" customWidth="1"/>
    <col min="4" max="4" width="18.625" style="14" customWidth="1"/>
    <col min="5" max="5" width="12" style="11" customWidth="1"/>
    <col min="6" max="6" width="33.625" customWidth="1"/>
    <col min="7" max="7" width="9" style="11"/>
    <col min="9" max="9" width="17.125" bestFit="1" customWidth="1"/>
    <col min="10" max="10" width="11.25" bestFit="1" customWidth="1"/>
    <col min="11" max="11" width="13" bestFit="1" customWidth="1"/>
  </cols>
  <sheetData>
    <row r="1" spans="1:7" ht="47.25" x14ac:dyDescent="0.25">
      <c r="A1" s="3" t="s">
        <v>40</v>
      </c>
      <c r="B1" s="4" t="s">
        <v>41</v>
      </c>
      <c r="C1" s="4" t="s">
        <v>42</v>
      </c>
      <c r="D1" s="4" t="s">
        <v>43</v>
      </c>
      <c r="E1" s="5" t="s">
        <v>30</v>
      </c>
      <c r="F1" s="4" t="s">
        <v>44</v>
      </c>
      <c r="G1" s="38" t="s">
        <v>45</v>
      </c>
    </row>
    <row r="2" spans="1:7" x14ac:dyDescent="0.25">
      <c r="A2" s="15" t="s">
        <v>328</v>
      </c>
      <c r="B2" s="15" t="s">
        <v>329</v>
      </c>
      <c r="C2" s="15" t="s">
        <v>512</v>
      </c>
      <c r="D2" s="15"/>
      <c r="E2" s="15"/>
      <c r="F2" s="15"/>
      <c r="G2" s="15" t="s">
        <v>20</v>
      </c>
    </row>
    <row r="3" spans="1:7" x14ac:dyDescent="0.25">
      <c r="A3" s="16" t="s">
        <v>330</v>
      </c>
      <c r="B3" s="16" t="s">
        <v>489</v>
      </c>
      <c r="C3" s="16"/>
      <c r="D3" s="16"/>
      <c r="E3" s="16"/>
      <c r="F3" s="16"/>
      <c r="G3" s="16" t="s">
        <v>20</v>
      </c>
    </row>
    <row r="4" spans="1:7" ht="31.5" x14ac:dyDescent="0.25">
      <c r="A4" s="81" t="s">
        <v>331</v>
      </c>
      <c r="B4" s="81" t="s">
        <v>332</v>
      </c>
      <c r="C4" s="81" t="s">
        <v>333</v>
      </c>
      <c r="D4" s="81" t="s">
        <v>98</v>
      </c>
      <c r="E4" s="81" t="s">
        <v>8</v>
      </c>
      <c r="F4" s="81"/>
      <c r="G4" s="81" t="s">
        <v>20</v>
      </c>
    </row>
    <row r="5" spans="1:7" ht="31.5" x14ac:dyDescent="0.25">
      <c r="A5" s="81" t="s">
        <v>334</v>
      </c>
      <c r="B5" s="49" t="s">
        <v>516</v>
      </c>
      <c r="C5" s="49" t="s">
        <v>477</v>
      </c>
      <c r="D5" s="49" t="s">
        <v>109</v>
      </c>
      <c r="E5" s="81" t="s">
        <v>8</v>
      </c>
      <c r="F5" s="101"/>
      <c r="G5" s="81" t="s">
        <v>20</v>
      </c>
    </row>
    <row r="6" spans="1:7" ht="47.25" x14ac:dyDescent="0.25">
      <c r="A6" s="49" t="s">
        <v>335</v>
      </c>
      <c r="B6" s="81" t="s">
        <v>518</v>
      </c>
      <c r="C6" s="81" t="s">
        <v>517</v>
      </c>
      <c r="D6" s="81" t="s">
        <v>198</v>
      </c>
      <c r="E6" s="81" t="s">
        <v>8</v>
      </c>
      <c r="F6" s="81"/>
      <c r="G6" s="81" t="s">
        <v>20</v>
      </c>
    </row>
    <row r="7" spans="1:7" ht="78.75" x14ac:dyDescent="0.25">
      <c r="A7" s="49" t="s">
        <v>336</v>
      </c>
      <c r="B7" s="81" t="s">
        <v>337</v>
      </c>
      <c r="C7" s="81" t="s">
        <v>338</v>
      </c>
      <c r="D7" s="81" t="s">
        <v>339</v>
      </c>
      <c r="E7" s="2" t="s">
        <v>31</v>
      </c>
      <c r="F7" s="81" t="s">
        <v>519</v>
      </c>
      <c r="G7" s="81" t="s">
        <v>16</v>
      </c>
    </row>
    <row r="8" spans="1:7" ht="31.5" x14ac:dyDescent="0.25">
      <c r="A8" s="49" t="s">
        <v>340</v>
      </c>
      <c r="B8" s="49" t="s">
        <v>445</v>
      </c>
      <c r="C8" s="49" t="s">
        <v>450</v>
      </c>
      <c r="D8" s="49" t="s">
        <v>109</v>
      </c>
      <c r="E8" s="2" t="s">
        <v>31</v>
      </c>
      <c r="F8" s="81" t="s">
        <v>519</v>
      </c>
      <c r="G8" s="81" t="s">
        <v>16</v>
      </c>
    </row>
    <row r="9" spans="1:7" ht="31.5" x14ac:dyDescent="0.25">
      <c r="A9" s="49" t="s">
        <v>343</v>
      </c>
      <c r="B9" s="49" t="s">
        <v>448</v>
      </c>
      <c r="C9" s="49" t="s">
        <v>449</v>
      </c>
      <c r="D9" s="49" t="s">
        <v>109</v>
      </c>
      <c r="E9" s="2" t="s">
        <v>31</v>
      </c>
      <c r="F9" s="81" t="s">
        <v>520</v>
      </c>
      <c r="G9" s="81" t="s">
        <v>16</v>
      </c>
    </row>
    <row r="10" spans="1:7" ht="78.75" x14ac:dyDescent="0.25">
      <c r="A10" s="49" t="s">
        <v>346</v>
      </c>
      <c r="B10" s="81" t="s">
        <v>341</v>
      </c>
      <c r="C10" s="81" t="s">
        <v>342</v>
      </c>
      <c r="D10" s="81" t="s">
        <v>109</v>
      </c>
      <c r="E10" s="2" t="s">
        <v>31</v>
      </c>
      <c r="F10" s="81" t="s">
        <v>520</v>
      </c>
      <c r="G10" s="81" t="s">
        <v>16</v>
      </c>
    </row>
    <row r="11" spans="1:7" ht="31.5" x14ac:dyDescent="0.25">
      <c r="A11" s="49" t="s">
        <v>348</v>
      </c>
      <c r="B11" s="40" t="s">
        <v>144</v>
      </c>
      <c r="C11" s="40" t="s">
        <v>453</v>
      </c>
      <c r="D11" s="40" t="s">
        <v>109</v>
      </c>
      <c r="E11" s="2" t="s">
        <v>31</v>
      </c>
      <c r="F11" s="81" t="s">
        <v>520</v>
      </c>
      <c r="G11" s="81" t="s">
        <v>16</v>
      </c>
    </row>
    <row r="12" spans="1:7" ht="31.5" x14ac:dyDescent="0.25">
      <c r="A12" s="49" t="s">
        <v>351</v>
      </c>
      <c r="B12" s="40" t="s">
        <v>146</v>
      </c>
      <c r="C12" s="40" t="s">
        <v>454</v>
      </c>
      <c r="D12" s="40" t="s">
        <v>109</v>
      </c>
      <c r="E12" s="2" t="s">
        <v>31</v>
      </c>
      <c r="F12" s="81" t="s">
        <v>519</v>
      </c>
      <c r="G12" s="81" t="s">
        <v>16</v>
      </c>
    </row>
    <row r="13" spans="1:7" ht="31.5" x14ac:dyDescent="0.25">
      <c r="A13" s="49" t="s">
        <v>446</v>
      </c>
      <c r="B13" s="49" t="s">
        <v>344</v>
      </c>
      <c r="C13" s="49" t="s">
        <v>345</v>
      </c>
      <c r="D13" s="49" t="s">
        <v>109</v>
      </c>
      <c r="E13" s="2" t="s">
        <v>31</v>
      </c>
      <c r="F13" s="81" t="s">
        <v>519</v>
      </c>
      <c r="G13" s="81" t="s">
        <v>16</v>
      </c>
    </row>
    <row r="14" spans="1:7" ht="31.5" x14ac:dyDescent="0.25">
      <c r="A14" s="49" t="s">
        <v>447</v>
      </c>
      <c r="B14" s="49" t="s">
        <v>360</v>
      </c>
      <c r="C14" s="81" t="s">
        <v>455</v>
      </c>
      <c r="D14" s="81" t="s">
        <v>198</v>
      </c>
      <c r="E14" s="2" t="s">
        <v>31</v>
      </c>
      <c r="F14" s="81" t="s">
        <v>519</v>
      </c>
      <c r="G14" s="81" t="s">
        <v>16</v>
      </c>
    </row>
    <row r="15" spans="1:7" ht="31.5" x14ac:dyDescent="0.25">
      <c r="A15" s="49" t="s">
        <v>451</v>
      </c>
      <c r="B15" s="49" t="s">
        <v>361</v>
      </c>
      <c r="C15" s="81" t="s">
        <v>456</v>
      </c>
      <c r="D15" s="81" t="s">
        <v>198</v>
      </c>
      <c r="E15" s="2" t="s">
        <v>31</v>
      </c>
      <c r="F15" s="81" t="s">
        <v>519</v>
      </c>
      <c r="G15" s="81" t="s">
        <v>16</v>
      </c>
    </row>
    <row r="16" spans="1:7" ht="63" x14ac:dyDescent="0.25">
      <c r="A16" s="49" t="s">
        <v>452</v>
      </c>
      <c r="B16" s="49" t="s">
        <v>362</v>
      </c>
      <c r="C16" s="81" t="s">
        <v>457</v>
      </c>
      <c r="D16" s="81" t="s">
        <v>198</v>
      </c>
      <c r="E16" s="2" t="s">
        <v>31</v>
      </c>
      <c r="F16" s="81" t="s">
        <v>519</v>
      </c>
      <c r="G16" s="81" t="s">
        <v>16</v>
      </c>
    </row>
    <row r="17" spans="1:12" ht="94.5" x14ac:dyDescent="0.25">
      <c r="A17" s="49" t="s">
        <v>460</v>
      </c>
      <c r="B17" s="49" t="s">
        <v>521</v>
      </c>
      <c r="C17" s="81" t="s">
        <v>522</v>
      </c>
      <c r="D17" s="81" t="s">
        <v>523</v>
      </c>
      <c r="E17" s="2" t="s">
        <v>31</v>
      </c>
      <c r="F17" s="81" t="s">
        <v>520</v>
      </c>
      <c r="G17" s="81" t="s">
        <v>16</v>
      </c>
    </row>
    <row r="18" spans="1:12" s="14" customFormat="1" ht="47.25" x14ac:dyDescent="0.25">
      <c r="A18" s="49" t="s">
        <v>461</v>
      </c>
      <c r="B18" s="49" t="s">
        <v>458</v>
      </c>
      <c r="C18" s="49" t="s">
        <v>525</v>
      </c>
      <c r="D18" s="49" t="s">
        <v>198</v>
      </c>
      <c r="E18" s="2" t="s">
        <v>31</v>
      </c>
      <c r="F18" s="81" t="s">
        <v>520</v>
      </c>
      <c r="G18" s="81" t="s">
        <v>16</v>
      </c>
    </row>
    <row r="19" spans="1:12" s="14" customFormat="1" ht="31.5" x14ac:dyDescent="0.25">
      <c r="A19" s="49" t="s">
        <v>462</v>
      </c>
      <c r="B19" s="49" t="s">
        <v>527</v>
      </c>
      <c r="C19" s="49" t="s">
        <v>526</v>
      </c>
      <c r="D19" s="49" t="s">
        <v>198</v>
      </c>
      <c r="E19" s="2" t="s">
        <v>31</v>
      </c>
      <c r="F19" s="81" t="s">
        <v>520</v>
      </c>
      <c r="G19" s="81" t="s">
        <v>16</v>
      </c>
    </row>
    <row r="20" spans="1:12" s="14" customFormat="1" ht="31.5" x14ac:dyDescent="0.25">
      <c r="A20" s="49" t="s">
        <v>463</v>
      </c>
      <c r="B20" s="49" t="s">
        <v>528</v>
      </c>
      <c r="C20" s="49" t="s">
        <v>530</v>
      </c>
      <c r="D20" s="49" t="s">
        <v>198</v>
      </c>
      <c r="E20" s="2" t="s">
        <v>31</v>
      </c>
      <c r="F20" s="81" t="s">
        <v>520</v>
      </c>
      <c r="G20" s="81" t="s">
        <v>16</v>
      </c>
    </row>
    <row r="21" spans="1:12" s="14" customFormat="1" ht="31.5" x14ac:dyDescent="0.25">
      <c r="A21" s="49" t="s">
        <v>464</v>
      </c>
      <c r="B21" s="49" t="s">
        <v>529</v>
      </c>
      <c r="C21" s="49" t="s">
        <v>531</v>
      </c>
      <c r="D21" s="49" t="s">
        <v>198</v>
      </c>
      <c r="E21" s="2" t="s">
        <v>31</v>
      </c>
      <c r="F21" s="81" t="s">
        <v>520</v>
      </c>
      <c r="G21" s="81" t="s">
        <v>16</v>
      </c>
    </row>
    <row r="22" spans="1:12" s="14" customFormat="1" ht="31.5" x14ac:dyDescent="0.25">
      <c r="A22" s="49" t="s">
        <v>465</v>
      </c>
      <c r="B22" s="49" t="s">
        <v>354</v>
      </c>
      <c r="C22" s="49" t="s">
        <v>532</v>
      </c>
      <c r="D22" s="49" t="s">
        <v>198</v>
      </c>
      <c r="E22" s="2" t="s">
        <v>31</v>
      </c>
      <c r="F22" s="81" t="s">
        <v>520</v>
      </c>
      <c r="G22" s="81" t="s">
        <v>16</v>
      </c>
    </row>
    <row r="23" spans="1:12" ht="63" x14ac:dyDescent="0.25">
      <c r="A23" s="49" t="s">
        <v>466</v>
      </c>
      <c r="B23" s="49" t="s">
        <v>355</v>
      </c>
      <c r="C23" s="49" t="s">
        <v>355</v>
      </c>
      <c r="D23" s="49" t="s">
        <v>471</v>
      </c>
      <c r="E23" s="2" t="s">
        <v>31</v>
      </c>
      <c r="F23" s="81" t="s">
        <v>519</v>
      </c>
      <c r="G23" s="81" t="s">
        <v>16</v>
      </c>
      <c r="I23" s="14"/>
      <c r="J23" s="14"/>
      <c r="K23" s="14"/>
    </row>
    <row r="24" spans="1:12" ht="47.25" x14ac:dyDescent="0.25">
      <c r="A24" s="49" t="s">
        <v>467</v>
      </c>
      <c r="B24" s="49" t="s">
        <v>357</v>
      </c>
      <c r="C24" s="49" t="s">
        <v>533</v>
      </c>
      <c r="D24" s="49" t="s">
        <v>459</v>
      </c>
      <c r="E24" s="2" t="s">
        <v>31</v>
      </c>
      <c r="F24" s="81" t="s">
        <v>519</v>
      </c>
      <c r="G24" s="81" t="s">
        <v>16</v>
      </c>
      <c r="I24" s="14"/>
      <c r="J24" s="14"/>
      <c r="K24" s="14"/>
    </row>
    <row r="25" spans="1:12" ht="141.75" x14ac:dyDescent="0.25">
      <c r="A25" s="49" t="s">
        <v>468</v>
      </c>
      <c r="B25" s="49" t="s">
        <v>356</v>
      </c>
      <c r="C25" s="49" t="s">
        <v>356</v>
      </c>
      <c r="D25" s="49" t="s">
        <v>472</v>
      </c>
      <c r="E25" s="2" t="s">
        <v>31</v>
      </c>
      <c r="F25" s="81" t="s">
        <v>519</v>
      </c>
      <c r="G25" s="81" t="s">
        <v>16</v>
      </c>
      <c r="I25" s="14"/>
      <c r="J25" s="14"/>
      <c r="K25" s="14"/>
    </row>
    <row r="26" spans="1:12" ht="157.5" x14ac:dyDescent="0.25">
      <c r="A26" s="49" t="s">
        <v>469</v>
      </c>
      <c r="B26" s="81" t="s">
        <v>347</v>
      </c>
      <c r="C26" s="81" t="s">
        <v>534</v>
      </c>
      <c r="D26" s="49" t="s">
        <v>535</v>
      </c>
      <c r="E26" s="2" t="s">
        <v>31</v>
      </c>
      <c r="F26" s="81" t="s">
        <v>519</v>
      </c>
      <c r="G26" s="81" t="s">
        <v>18</v>
      </c>
      <c r="I26" s="14"/>
      <c r="J26" s="14"/>
      <c r="K26" s="14"/>
    </row>
    <row r="27" spans="1:12" ht="47.25" x14ac:dyDescent="0.25">
      <c r="A27" s="49" t="s">
        <v>470</v>
      </c>
      <c r="B27" s="81" t="s">
        <v>349</v>
      </c>
      <c r="C27" s="81" t="s">
        <v>350</v>
      </c>
      <c r="D27" s="48" t="s">
        <v>198</v>
      </c>
      <c r="E27" s="81" t="s">
        <v>8</v>
      </c>
      <c r="F27" s="81"/>
      <c r="G27" s="81" t="s">
        <v>20</v>
      </c>
      <c r="H27" s="79"/>
      <c r="I27" s="14"/>
      <c r="J27" s="14"/>
      <c r="K27" s="14"/>
    </row>
    <row r="28" spans="1:12" x14ac:dyDescent="0.25">
      <c r="A28" s="49" t="s">
        <v>524</v>
      </c>
      <c r="B28" s="81" t="s">
        <v>352</v>
      </c>
      <c r="C28" s="81" t="s">
        <v>353</v>
      </c>
      <c r="D28" s="81" t="s">
        <v>98</v>
      </c>
      <c r="E28" s="81" t="s">
        <v>31</v>
      </c>
      <c r="F28" s="81"/>
      <c r="G28" s="81" t="s">
        <v>16</v>
      </c>
      <c r="H28" s="79"/>
      <c r="I28" s="14"/>
      <c r="J28" s="14"/>
      <c r="K28" s="14"/>
      <c r="L28" s="102"/>
    </row>
    <row r="30" spans="1:12" x14ac:dyDescent="0.25">
      <c r="A30" s="96"/>
      <c r="B30" s="99"/>
      <c r="C30" s="89"/>
    </row>
    <row r="31" spans="1:12" x14ac:dyDescent="0.25">
      <c r="A31" s="96"/>
      <c r="B31" s="99"/>
      <c r="C31" s="89"/>
    </row>
    <row r="32" spans="1:12" x14ac:dyDescent="0.25">
      <c r="A32" s="96"/>
      <c r="B32" s="99"/>
      <c r="C32" s="89"/>
    </row>
    <row r="37" spans="2:2" x14ac:dyDescent="0.25">
      <c r="B37"/>
    </row>
    <row r="38" spans="2:2" x14ac:dyDescent="0.25">
      <c r="B38"/>
    </row>
    <row r="39" spans="2:2" x14ac:dyDescent="0.25">
      <c r="B39"/>
    </row>
  </sheetData>
  <phoneticPr fontId="10" type="noConversion"/>
  <conditionalFormatting sqref="E4:E28">
    <cfRule type="expression" dxfId="8" priority="4" stopIfTrue="1">
      <formula>E4="Volitelné"</formula>
    </cfRule>
    <cfRule type="expression" dxfId="7" priority="5" stopIfTrue="1">
      <formula>E4="Povinné"</formula>
    </cfRule>
    <cfRule type="expression" dxfId="6" priority="6" stopIfTrue="1">
      <formula>E4="Požadované"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21483-4E4C-4D34-B571-C5F13613B8B7}">
  <dimension ref="A1:L27"/>
  <sheetViews>
    <sheetView zoomScaleNormal="100" workbookViewId="0">
      <pane ySplit="1" topLeftCell="A7" activePane="bottomLeft" state="frozen"/>
      <selection activeCell="C1" sqref="C1"/>
      <selection pane="bottomLeft" activeCell="A18" sqref="A18:B18"/>
    </sheetView>
  </sheetViews>
  <sheetFormatPr defaultRowHeight="15.75" x14ac:dyDescent="0.25"/>
  <cols>
    <col min="1" max="1" width="10.125" style="11" customWidth="1"/>
    <col min="2" max="2" width="28.625" style="13" customWidth="1"/>
    <col min="3" max="3" width="41.125" style="14" customWidth="1"/>
    <col min="4" max="4" width="18.625" style="14" customWidth="1"/>
    <col min="5" max="5" width="12" style="11" customWidth="1"/>
    <col min="6" max="6" width="33.625" customWidth="1"/>
    <col min="7" max="7" width="9" style="11"/>
  </cols>
  <sheetData>
    <row r="1" spans="1:12" ht="72" customHeight="1" x14ac:dyDescent="0.25">
      <c r="A1" s="3" t="s">
        <v>40</v>
      </c>
      <c r="B1" s="4" t="s">
        <v>41</v>
      </c>
      <c r="C1" s="4" t="s">
        <v>42</v>
      </c>
      <c r="D1" s="4" t="s">
        <v>43</v>
      </c>
      <c r="E1" s="5" t="s">
        <v>30</v>
      </c>
      <c r="F1" s="4" t="s">
        <v>44</v>
      </c>
      <c r="G1" s="38" t="s">
        <v>45</v>
      </c>
    </row>
    <row r="2" spans="1:12" x14ac:dyDescent="0.25">
      <c r="A2" s="15" t="s">
        <v>363</v>
      </c>
      <c r="B2" s="15" t="s">
        <v>364</v>
      </c>
      <c r="C2" s="15" t="s">
        <v>513</v>
      </c>
      <c r="D2" s="15"/>
      <c r="E2" s="15"/>
      <c r="F2" s="15"/>
      <c r="G2" s="15" t="s">
        <v>20</v>
      </c>
    </row>
    <row r="3" spans="1:12" ht="31.5" x14ac:dyDescent="0.25">
      <c r="A3" s="16" t="s">
        <v>365</v>
      </c>
      <c r="B3" s="16" t="s">
        <v>129</v>
      </c>
      <c r="C3" s="16"/>
      <c r="D3" s="16"/>
      <c r="E3" s="16"/>
      <c r="F3" s="16"/>
      <c r="G3" s="16" t="s">
        <v>20</v>
      </c>
    </row>
    <row r="4" spans="1:12" ht="63" x14ac:dyDescent="0.25">
      <c r="A4" s="77" t="s">
        <v>366</v>
      </c>
      <c r="B4" s="49" t="s">
        <v>358</v>
      </c>
      <c r="C4" s="49" t="s">
        <v>369</v>
      </c>
      <c r="D4" s="77" t="s">
        <v>98</v>
      </c>
      <c r="E4" s="10" t="s">
        <v>8</v>
      </c>
      <c r="F4" s="90" t="s">
        <v>392</v>
      </c>
      <c r="G4" s="10" t="s">
        <v>16</v>
      </c>
    </row>
    <row r="5" spans="1:12" ht="78.75" x14ac:dyDescent="0.25">
      <c r="A5" s="77" t="s">
        <v>367</v>
      </c>
      <c r="B5" s="49" t="s">
        <v>359</v>
      </c>
      <c r="C5" s="49" t="s">
        <v>536</v>
      </c>
      <c r="D5" s="77" t="s">
        <v>537</v>
      </c>
      <c r="E5" s="10" t="s">
        <v>8</v>
      </c>
      <c r="F5" s="97" t="s">
        <v>396</v>
      </c>
      <c r="G5" s="10" t="s">
        <v>20</v>
      </c>
      <c r="J5" s="13"/>
    </row>
    <row r="6" spans="1:12" ht="47.25" x14ac:dyDescent="0.25">
      <c r="A6" s="77" t="s">
        <v>368</v>
      </c>
      <c r="B6" s="49" t="s">
        <v>539</v>
      </c>
      <c r="C6" s="49" t="s">
        <v>540</v>
      </c>
      <c r="D6" s="77" t="s">
        <v>98</v>
      </c>
      <c r="E6" s="10" t="s">
        <v>31</v>
      </c>
      <c r="F6" s="80"/>
      <c r="G6" s="10" t="s">
        <v>16</v>
      </c>
    </row>
    <row r="7" spans="1:12" ht="47.25" x14ac:dyDescent="0.25">
      <c r="A7" s="77" t="s">
        <v>370</v>
      </c>
      <c r="B7" s="81" t="s">
        <v>538</v>
      </c>
      <c r="C7" s="81" t="s">
        <v>541</v>
      </c>
      <c r="D7" s="10" t="s">
        <v>109</v>
      </c>
      <c r="E7" s="10" t="s">
        <v>31</v>
      </c>
      <c r="F7" s="59"/>
      <c r="G7" s="10" t="s">
        <v>16</v>
      </c>
    </row>
    <row r="8" spans="1:12" s="79" customFormat="1" ht="31.5" x14ac:dyDescent="0.25">
      <c r="A8" s="77" t="s">
        <v>371</v>
      </c>
      <c r="B8" s="81" t="s">
        <v>542</v>
      </c>
      <c r="C8" s="81" t="s">
        <v>543</v>
      </c>
      <c r="D8" s="10" t="s">
        <v>98</v>
      </c>
      <c r="E8" s="2" t="s">
        <v>31</v>
      </c>
      <c r="F8" s="48" t="s">
        <v>544</v>
      </c>
      <c r="G8" s="10" t="s">
        <v>16</v>
      </c>
    </row>
    <row r="9" spans="1:12" ht="63" x14ac:dyDescent="0.25">
      <c r="A9" s="77" t="s">
        <v>372</v>
      </c>
      <c r="B9" s="49" t="s">
        <v>545</v>
      </c>
      <c r="C9" s="49" t="s">
        <v>547</v>
      </c>
      <c r="D9" s="77" t="s">
        <v>98</v>
      </c>
      <c r="E9" s="10" t="s">
        <v>31</v>
      </c>
      <c r="F9" s="48" t="s">
        <v>544</v>
      </c>
      <c r="G9" s="10" t="s">
        <v>16</v>
      </c>
    </row>
    <row r="10" spans="1:12" ht="31.5" x14ac:dyDescent="0.25">
      <c r="A10" s="77" t="s">
        <v>373</v>
      </c>
      <c r="B10" s="81" t="s">
        <v>546</v>
      </c>
      <c r="C10" s="81" t="s">
        <v>548</v>
      </c>
      <c r="D10" s="10" t="s">
        <v>109</v>
      </c>
      <c r="E10" s="10" t="s">
        <v>31</v>
      </c>
      <c r="F10" s="48" t="s">
        <v>551</v>
      </c>
      <c r="G10" s="10" t="s">
        <v>16</v>
      </c>
    </row>
    <row r="11" spans="1:12" s="79" customFormat="1" ht="31.5" x14ac:dyDescent="0.25">
      <c r="A11" s="77" t="s">
        <v>374</v>
      </c>
      <c r="B11" s="83" t="s">
        <v>393</v>
      </c>
      <c r="C11" s="83" t="s">
        <v>377</v>
      </c>
      <c r="D11" s="84" t="s">
        <v>109</v>
      </c>
      <c r="E11" s="2" t="s">
        <v>31</v>
      </c>
      <c r="F11" s="48" t="s">
        <v>551</v>
      </c>
      <c r="G11" s="10" t="s">
        <v>16</v>
      </c>
      <c r="H11" s="96"/>
      <c r="I11" s="96"/>
      <c r="J11" s="96"/>
      <c r="K11" s="96"/>
      <c r="L11" s="96"/>
    </row>
    <row r="12" spans="1:12" s="79" customFormat="1" ht="47.25" x14ac:dyDescent="0.25">
      <c r="A12" s="77" t="s">
        <v>375</v>
      </c>
      <c r="B12" s="83" t="s">
        <v>394</v>
      </c>
      <c r="C12" s="85" t="s">
        <v>395</v>
      </c>
      <c r="D12" s="84" t="s">
        <v>109</v>
      </c>
      <c r="E12" s="2" t="s">
        <v>31</v>
      </c>
      <c r="F12" s="48" t="s">
        <v>551</v>
      </c>
      <c r="G12" s="10" t="s">
        <v>16</v>
      </c>
      <c r="H12" s="96"/>
      <c r="I12" s="96"/>
      <c r="J12" s="96"/>
      <c r="K12" s="96"/>
      <c r="L12" s="96"/>
    </row>
    <row r="13" spans="1:12" s="86" customFormat="1" ht="31.5" x14ac:dyDescent="0.25">
      <c r="A13" s="77" t="s">
        <v>376</v>
      </c>
      <c r="B13" s="61" t="s">
        <v>549</v>
      </c>
      <c r="C13" s="62" t="s">
        <v>550</v>
      </c>
      <c r="D13" s="71" t="s">
        <v>98</v>
      </c>
      <c r="E13" s="64" t="s">
        <v>31</v>
      </c>
      <c r="F13" s="48" t="s">
        <v>551</v>
      </c>
      <c r="G13" s="10" t="s">
        <v>16</v>
      </c>
    </row>
    <row r="14" spans="1:12" s="86" customFormat="1" ht="31.5" x14ac:dyDescent="0.25">
      <c r="A14" s="77" t="s">
        <v>378</v>
      </c>
      <c r="B14" s="61" t="s">
        <v>381</v>
      </c>
      <c r="C14" s="61" t="s">
        <v>381</v>
      </c>
      <c r="D14" s="71" t="s">
        <v>98</v>
      </c>
      <c r="E14" s="64" t="s">
        <v>31</v>
      </c>
      <c r="F14" s="48"/>
      <c r="G14" s="10" t="s">
        <v>16</v>
      </c>
    </row>
    <row r="15" spans="1:12" s="86" customFormat="1" ht="78.75" x14ac:dyDescent="0.25">
      <c r="A15" s="77" t="s">
        <v>379</v>
      </c>
      <c r="B15" s="61" t="s">
        <v>383</v>
      </c>
      <c r="C15" s="61" t="s">
        <v>384</v>
      </c>
      <c r="D15" s="61" t="s">
        <v>385</v>
      </c>
      <c r="E15" s="64" t="s">
        <v>31</v>
      </c>
      <c r="F15" s="48" t="s">
        <v>552</v>
      </c>
      <c r="G15" s="10" t="s">
        <v>16</v>
      </c>
      <c r="H15" s="82"/>
    </row>
    <row r="16" spans="1:12" s="79" customFormat="1" x14ac:dyDescent="0.25">
      <c r="A16" s="77" t="s">
        <v>380</v>
      </c>
      <c r="B16" s="83" t="s">
        <v>553</v>
      </c>
      <c r="C16" s="83" t="s">
        <v>554</v>
      </c>
      <c r="D16" s="84" t="s">
        <v>98</v>
      </c>
      <c r="E16" s="64" t="s">
        <v>31</v>
      </c>
      <c r="F16" s="48"/>
      <c r="G16" s="10" t="s">
        <v>16</v>
      </c>
    </row>
    <row r="17" spans="1:7" s="86" customFormat="1" ht="31.5" x14ac:dyDescent="0.25">
      <c r="A17" s="77" t="s">
        <v>382</v>
      </c>
      <c r="B17" s="61" t="s">
        <v>387</v>
      </c>
      <c r="C17" s="61" t="s">
        <v>388</v>
      </c>
      <c r="D17" s="71" t="s">
        <v>98</v>
      </c>
      <c r="E17" s="64" t="s">
        <v>31</v>
      </c>
      <c r="F17" s="74"/>
      <c r="G17" s="10" t="s">
        <v>16</v>
      </c>
    </row>
    <row r="18" spans="1:7" s="88" customFormat="1" x14ac:dyDescent="0.25">
      <c r="A18" s="77" t="s">
        <v>386</v>
      </c>
      <c r="B18" s="61" t="s">
        <v>389</v>
      </c>
      <c r="C18" s="61" t="s">
        <v>390</v>
      </c>
      <c r="D18" s="61" t="s">
        <v>391</v>
      </c>
      <c r="E18" s="87" t="s">
        <v>31</v>
      </c>
      <c r="F18" s="71"/>
      <c r="G18" s="10" t="s">
        <v>16</v>
      </c>
    </row>
    <row r="19" spans="1:7" s="88" customFormat="1" x14ac:dyDescent="0.25">
      <c r="A19" s="91"/>
      <c r="B19" s="92"/>
      <c r="C19" s="92"/>
      <c r="D19" s="92"/>
      <c r="E19" s="93"/>
      <c r="F19" s="94"/>
      <c r="G19" s="95"/>
    </row>
    <row r="20" spans="1:7" s="88" customFormat="1" x14ac:dyDescent="0.25">
      <c r="A20" s="98"/>
      <c r="B20" s="92"/>
      <c r="C20" s="92"/>
      <c r="D20" s="92"/>
      <c r="E20" s="93"/>
      <c r="F20" s="94"/>
      <c r="G20" s="95"/>
    </row>
    <row r="21" spans="1:7" x14ac:dyDescent="0.25">
      <c r="A21" s="96"/>
    </row>
    <row r="22" spans="1:7" x14ac:dyDescent="0.25">
      <c r="A22" s="96"/>
    </row>
    <row r="23" spans="1:7" x14ac:dyDescent="0.25">
      <c r="A23" s="96"/>
    </row>
    <row r="24" spans="1:7" x14ac:dyDescent="0.25">
      <c r="A24" s="96"/>
    </row>
    <row r="25" spans="1:7" x14ac:dyDescent="0.25">
      <c r="A25" s="96"/>
    </row>
    <row r="26" spans="1:7" x14ac:dyDescent="0.25">
      <c r="A26" s="96"/>
    </row>
    <row r="27" spans="1:7" x14ac:dyDescent="0.25">
      <c r="A27" s="96"/>
    </row>
  </sheetData>
  <phoneticPr fontId="10" type="noConversion"/>
  <conditionalFormatting sqref="E4:G5 E6:E20">
    <cfRule type="expression" dxfId="5" priority="4" stopIfTrue="1">
      <formula>E4="Volitelné"</formula>
    </cfRule>
    <cfRule type="expression" dxfId="4" priority="5" stopIfTrue="1">
      <formula>E4="Povinné"</formula>
    </cfRule>
    <cfRule type="expression" dxfId="3" priority="6" stopIfTrue="1">
      <formula>E4="Požadované"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10</vt:i4>
      </vt:variant>
    </vt:vector>
  </HeadingPairs>
  <TitlesOfParts>
    <vt:vector size="10" baseType="lpstr">
      <vt:lpstr>Úvod</vt:lpstr>
      <vt:lpstr>Administrativní údaje</vt:lpstr>
      <vt:lpstr>Praktický lékař</vt:lpstr>
      <vt:lpstr>Gynekolog</vt:lpstr>
      <vt:lpstr>Gastroenterolog</vt:lpstr>
      <vt:lpstr>Radiolog</vt:lpstr>
      <vt:lpstr>Laboratoř biochemie</vt:lpstr>
      <vt:lpstr>Pneumolog</vt:lpstr>
      <vt:lpstr>Urolog</vt:lpstr>
      <vt:lpstr>Angiolog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Zvolský Miroslav MUDr.</cp:lastModifiedBy>
  <cp:revision/>
  <dcterms:created xsi:type="dcterms:W3CDTF">2023-04-08T11:18:07Z</dcterms:created>
  <dcterms:modified xsi:type="dcterms:W3CDTF">2025-05-28T17:12:23Z</dcterms:modified>
  <cp:category/>
  <cp:contentStatus/>
</cp:coreProperties>
</file>